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asanzadeh.kh\Downloads\1405----\پیوست\رئیس مرکز1405\"/>
    </mc:Choice>
  </mc:AlternateContent>
  <xr:revisionPtr revIDLastSave="0" documentId="13_ncr:1_{C6C2D54A-6293-4300-A2AE-B8D13259CF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رئیس مرکز" sheetId="1" r:id="rId1"/>
    <sheet name="فرم رئیس مرکز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3" l="1"/>
  <c r="Z6" i="1" l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I6" i="1"/>
  <c r="J6" i="1"/>
  <c r="I5" i="1"/>
  <c r="AB6" i="1" l="1"/>
  <c r="G5" i="1"/>
  <c r="F5" i="1"/>
  <c r="E5" i="1"/>
  <c r="D5" i="1"/>
  <c r="C5" i="1"/>
  <c r="B5" i="1"/>
  <c r="I7" i="3"/>
  <c r="U5" i="1" l="1"/>
  <c r="S5" i="1"/>
  <c r="V5" i="1"/>
  <c r="W5" i="1"/>
  <c r="Y5" i="1"/>
  <c r="X5" i="1"/>
  <c r="Z5" i="1"/>
  <c r="R5" i="1"/>
  <c r="Q5" i="1"/>
  <c r="P5" i="1"/>
  <c r="N5" i="1"/>
  <c r="M5" i="1"/>
  <c r="L5" i="1"/>
  <c r="K5" i="1"/>
  <c r="J5" i="1"/>
  <c r="O5" i="1" l="1"/>
  <c r="T5" i="1"/>
  <c r="AB5" i="1" l="1"/>
  <c r="S4" i="1"/>
  <c r="O4" i="1"/>
  <c r="N4" i="1"/>
  <c r="M4" i="1"/>
  <c r="L4" i="1"/>
  <c r="K4" i="1"/>
  <c r="J4" i="1"/>
  <c r="I4" i="1"/>
</calcChain>
</file>

<file path=xl/sharedStrings.xml><?xml version="1.0" encoding="utf-8"?>
<sst xmlns="http://schemas.openxmlformats.org/spreadsheetml/2006/main" count="173" uniqueCount="162">
  <si>
    <t>جمع امتياز</t>
  </si>
  <si>
    <t>امتياز مورد تاييد</t>
  </si>
  <si>
    <t>امتيازمعيارهاي عمومي و تخصصي</t>
  </si>
  <si>
    <t>حداكثر امتياز</t>
  </si>
  <si>
    <t>وضعیت استخدام</t>
  </si>
  <si>
    <t>نام  مركز</t>
  </si>
  <si>
    <t>استان</t>
  </si>
  <si>
    <t>نام ونام خانوادگي</t>
  </si>
  <si>
    <t>رديف</t>
  </si>
  <si>
    <r>
      <rPr>
        <sz val="12"/>
        <color theme="1"/>
        <rFont val="Titr"/>
        <charset val="178"/>
      </rPr>
      <t>نتايج بررسي هاي مربوط به انتخاب</t>
    </r>
    <r>
      <rPr>
        <b/>
        <sz val="13"/>
        <color theme="1"/>
        <rFont val="Titr"/>
        <charset val="178"/>
      </rPr>
      <t xml:space="preserve"> </t>
    </r>
    <r>
      <rPr>
        <b/>
        <u/>
        <sz val="14"/>
        <color theme="1"/>
        <rFont val="Titr"/>
        <charset val="178"/>
      </rPr>
      <t>رئيس مركز آموزش دولتي</t>
    </r>
  </si>
  <si>
    <t>محورها</t>
  </si>
  <si>
    <t>معيارهاي سنجش</t>
  </si>
  <si>
    <t>امتیاز معیار</t>
  </si>
  <si>
    <t>عناوين اقدامات ومصاديق رفتاري كه فرد براساس آن كسب امتياز نموده است</t>
  </si>
  <si>
    <t>امتيازات</t>
  </si>
  <si>
    <t>مدرك تحصيلي</t>
  </si>
  <si>
    <t xml:space="preserve">دکترا                                                                                   </t>
  </si>
  <si>
    <t xml:space="preserve">فوق ليسانس                                                                 </t>
  </si>
  <si>
    <t xml:space="preserve">ليسانس  </t>
  </si>
  <si>
    <t xml:space="preserve">فوق ديپلم    </t>
  </si>
  <si>
    <t xml:space="preserve">ديپلم </t>
  </si>
  <si>
    <t xml:space="preserve">اختراع (درصورت ثبت) </t>
  </si>
  <si>
    <t>سابقه ايثارگري</t>
  </si>
  <si>
    <t xml:space="preserve">به ازای هر سال اسارت در دوران دفاع مقدس </t>
  </si>
  <si>
    <t xml:space="preserve">جانباز هر 5 درصد    </t>
  </si>
  <si>
    <t xml:space="preserve">حمایت از نوآوري های آموزشي مربیان از قبیل توليد نرم افزار، ساخت تجهيزات و ابزار كمك آموزشي، اشاعه روش های نوین تدريس و ...)                           </t>
  </si>
  <si>
    <t xml:space="preserve">شرکت در نظام پیشنهادات و ارائه پیشنهاد ارزنده                              </t>
  </si>
  <si>
    <t xml:space="preserve">حد اکثر 5 </t>
  </si>
  <si>
    <t>استفاده صحيح و بهينه از منابع موجود- شناسايي و به كارگيري عوامل مؤثر در اعتدال يا كاهش هزينه ها، دقت درحفظ ونگهداري و تعمير تجهيزات، ابزارآلات و مواد مصرفي آموزشي - پيشنهاد و بكار گيري شيوه ها و راه حل هاي مؤثر و مناسب در جهت كاهش و اعتدال هزينه هاي انجام كار و آموزش- اصلاح و بهبود روشها و ارائه راهكارهاي جديد در جهت صرفه جويي در وقت و انرژي</t>
  </si>
  <si>
    <t xml:space="preserve">کسب رتبه در مسابقات ملي و بين المللي مهارت در 2 سال گذشته </t>
  </si>
  <si>
    <t xml:space="preserve"> مشارکت در برگزاری اردوی آماده سازی کارآموزان المپیادی                      </t>
  </si>
  <si>
    <t xml:space="preserve">ایجاد واحد مشاوره در مرکز </t>
  </si>
  <si>
    <t>فراهم نمودن فضا و امکانات لازم در جهت تکریم ارباب رجوع و مشاوره به کارآموزان</t>
  </si>
  <si>
    <r>
      <t>اقدام ويژه در زمينه بهسازي و نوسازي فضا و تجهيزات</t>
    </r>
    <r>
      <rPr>
        <sz val="11"/>
        <color theme="1"/>
        <rFont val="Nazanin"/>
        <charset val="178"/>
      </rPr>
      <t xml:space="preserve"> </t>
    </r>
  </si>
  <si>
    <t>به روز رسانی اطلاعات شخصی، شغلی، تحصیلی و بازآموزی رئیس مرکز و  داشتن تایید سطح اداره کل                                                                                    4 امتیاز</t>
  </si>
  <si>
    <t xml:space="preserve">دارا بودن روحيه مشاركت پذيري و انجام کارتیمی                                                                 </t>
  </si>
  <si>
    <t xml:space="preserve">عضويت در كارگروههاي استاني                                                                                           </t>
  </si>
  <si>
    <t xml:space="preserve">تایید اطلاعات مربوط به مشخصات آموزشگاه های آزاد و مربيان زیرمجموعه مرکز       </t>
  </si>
  <si>
    <t xml:space="preserve">ثبت صحیح و دقیق و به موقع اطلاعات دوره هاي آموزشي و آزمون </t>
  </si>
  <si>
    <t xml:space="preserve">ارزشيابي مستمر و به موقع كاركنان و مربیان   </t>
  </si>
  <si>
    <t xml:space="preserve">برنامه ريزي درخصوص آموزش پرسنل و اعزام به دوره </t>
  </si>
  <si>
    <t>سمت</t>
  </si>
  <si>
    <t>رئیس</t>
  </si>
  <si>
    <t>سرپرست</t>
  </si>
  <si>
    <t>امتياز کمیته استانی</t>
  </si>
  <si>
    <t>امتیا زکمیته ستادی</t>
  </si>
  <si>
    <t xml:space="preserve">نظارت بر ثبت صحیح و دقیق اطلاعات مربوط به كارآموزان ثبت نام شده </t>
  </si>
  <si>
    <t>محور ا</t>
  </si>
  <si>
    <t>محور 2</t>
  </si>
  <si>
    <t>محور 3</t>
  </si>
  <si>
    <t>محور 4</t>
  </si>
  <si>
    <t>محور 5</t>
  </si>
  <si>
    <t>محور 6</t>
  </si>
  <si>
    <t>محور 7</t>
  </si>
  <si>
    <t>محور 8</t>
  </si>
  <si>
    <t xml:space="preserve">محور 9 </t>
  </si>
  <si>
    <t>محور 10</t>
  </si>
  <si>
    <t>محور 11</t>
  </si>
  <si>
    <t>محور 12</t>
  </si>
  <si>
    <t>محور 13</t>
  </si>
  <si>
    <t>محور14</t>
  </si>
  <si>
    <t xml:space="preserve">محور 15 </t>
  </si>
  <si>
    <t>محور 16</t>
  </si>
  <si>
    <t>محور 17</t>
  </si>
  <si>
    <t>محور 18</t>
  </si>
  <si>
    <t>راهنمای ارائه مستندات</t>
  </si>
  <si>
    <t>تصوير خلاصه پرونده پرسنلی</t>
  </si>
  <si>
    <t>تاييدیه معاون آموزش، پژوهش و  برنامه ريزي اداره كل</t>
  </si>
  <si>
    <t xml:space="preserve">به تاييدکمیته استانی </t>
  </si>
  <si>
    <t>دستورالعمل اجرای طرح مهارت آموزی دوگانه</t>
  </si>
  <si>
    <t>دستورالعمل مهارت آموزی ویؤه( ارشد مربیان)</t>
  </si>
  <si>
    <t xml:space="preserve">دستورالعمل مهارت آموزی در محیط کار واقعی        </t>
  </si>
  <si>
    <t xml:space="preserve">تسلط بر دستورالعمل و اجرای دستور العمل طرح پایش و  ارتقا بهره وری کارگاهای آموزشی </t>
  </si>
  <si>
    <t>اجرای آموزش دوگانه ( به ازای هر 5 درصد اجرای آموزش از کل تعهدات 2 امتیاز)</t>
  </si>
  <si>
    <r>
      <t xml:space="preserve">حد اکثر </t>
    </r>
    <r>
      <rPr>
        <sz val="11"/>
        <color theme="1"/>
        <rFont val="Nazanin"/>
        <charset val="178"/>
      </rPr>
      <t xml:space="preserve">5 </t>
    </r>
  </si>
  <si>
    <t>از  360</t>
  </si>
  <si>
    <t xml:space="preserve">سابقه حضور درجبهه ( هرماه ) </t>
  </si>
  <si>
    <t>دستورالعمل طرح پایش بهره وری</t>
  </si>
  <si>
    <t>تحت پوشش داشتن آموزش درپادگان و زندان و سيارشهری و روستایی                                                        (به ازای  هر تیم)</t>
  </si>
  <si>
    <t>تحت پوشش داشتن خدمات نظارتي واداري آموزشگاههاي آزاد                                                         (به ازای هر10 آموزشگاه)</t>
  </si>
  <si>
    <t xml:space="preserve"> در مرحله كشوري (بدون احتساب امتياز مرحلة استاني)                                                                   ( به ازای هر نفر )</t>
  </si>
  <si>
    <t>دريافت تقدير نامه از مديران ستادي                                                                                        ( به ازای هر تقدیر نامه)</t>
  </si>
  <si>
    <r>
      <t>دريافت تقديرنامه از معاون اداره كل یا مدیران اجرائی در سطح شهرستان                                         ( به ازای هر تقدیر نامه)</t>
    </r>
    <r>
      <rPr>
        <sz val="10"/>
        <color theme="1"/>
        <rFont val="Calibri"/>
        <family val="2"/>
        <scheme val="minor"/>
      </rPr>
      <t xml:space="preserve"> </t>
    </r>
  </si>
  <si>
    <t xml:space="preserve">شرکت در سایر دوره های آموزشی مرتبط                                                                                     ( به ازای هر 10 ساعت) </t>
  </si>
  <si>
    <t>امتیاز بهره وری مکتسبه کارگاه از 1600-1251</t>
  </si>
  <si>
    <t>امتیاز بهره وری مکتسبه کارگاه از 1950-1601</t>
  </si>
  <si>
    <t>امتیاز بهره وری مکتسبه کارگاه از 2300-1951</t>
  </si>
  <si>
    <t>جمع کل</t>
  </si>
  <si>
    <t xml:space="preserve">اطلاعات طبق جدول شماره 3 تکمیل و داشتن تایید کمیته استانی </t>
  </si>
  <si>
    <t>مستندات مربوطه</t>
  </si>
  <si>
    <t>مشخصات رئیس مرکز منتخب استان جهت ورود به مرحله کشوری :</t>
  </si>
  <si>
    <t>کمیته استانی</t>
  </si>
  <si>
    <t>کمیته ستادی</t>
  </si>
  <si>
    <t>امتیاز مکتسبه</t>
  </si>
  <si>
    <r>
      <t>سابقه خدمت در پست رئيس مركز یا سرپرستی مرکز</t>
    </r>
    <r>
      <rPr>
        <sz val="9.5"/>
        <color theme="1"/>
        <rFont val="Nazanin"/>
        <charset val="178"/>
      </rPr>
      <t xml:space="preserve">       </t>
    </r>
    <r>
      <rPr>
        <sz val="9.5"/>
        <color theme="1"/>
        <rFont val="Calibri"/>
        <family val="2"/>
        <scheme val="minor"/>
      </rPr>
      <t xml:space="preserve">                                                 </t>
    </r>
    <r>
      <rPr>
        <sz val="9.5"/>
        <color theme="1"/>
        <rFont val="Nazanin"/>
        <charset val="178"/>
      </rPr>
      <t xml:space="preserve">    ( به ازاي هر</t>
    </r>
    <r>
      <rPr>
        <sz val="9.5"/>
        <color theme="1"/>
        <rFont val="Calibri"/>
        <family val="2"/>
        <scheme val="minor"/>
      </rPr>
      <t xml:space="preserve"> </t>
    </r>
    <r>
      <rPr>
        <sz val="9.5"/>
        <color theme="1"/>
        <rFont val="Nazanin"/>
        <charset val="178"/>
      </rPr>
      <t>سال )</t>
    </r>
    <r>
      <rPr>
        <sz val="9.5"/>
        <color theme="1"/>
        <rFont val="Calibri"/>
        <family val="2"/>
        <scheme val="minor"/>
      </rPr>
      <t xml:space="preserve"> </t>
    </r>
  </si>
  <si>
    <t xml:space="preserve">سابقه خدمت در پست رئيس مركز یا سرپرستی مرکز در مناطق موضوع قانون مناطق مرزی و کمتر توسعه یافته                                                                                                                                                                                              ( به ازاي هر سال ) </t>
  </si>
  <si>
    <t>در مرحله استاني                                                                                                                    ( به ازای هر نفر )</t>
  </si>
  <si>
    <t>نام و نام خانوادگی</t>
  </si>
  <si>
    <t>مرکز محل خدمت</t>
  </si>
  <si>
    <t xml:space="preserve">خانواده شهيد(پدر، مادر، برادر، خواهر، همسر، فرزند شهيد) </t>
  </si>
  <si>
    <t>همسر و فرزندان جانبازان/ آزادگان</t>
  </si>
  <si>
    <r>
      <t xml:space="preserve">تکمیل فرم شماره 2 براساس عملکرد سال 1404 صورت می گیرد و کلیه مدارك و مستندات مرتبط با سال 1404 ملاک محاسبه امتیاز می باشد </t>
    </r>
    <r>
      <rPr>
        <b/>
        <u/>
        <sz val="12"/>
        <color theme="1"/>
        <rFont val="B Nazanin"/>
        <charset val="178"/>
      </rPr>
      <t>به استثناء مواردی که بازه زمانی آن در راهنمای تکمیل فرم مشخص شده باشد.</t>
    </r>
  </si>
  <si>
    <t xml:space="preserve"> مشاوره و رهگیری(مستندات مرتبط با سال 1404 ملاک محاسبه امتیاز می باشد )</t>
  </si>
  <si>
    <t xml:space="preserve">تاليف و ترجمه كتاب و مقاله(مستندات مرتبط با سال 1404 ملاک محاسبه امتیاز می باشد ) </t>
  </si>
  <si>
    <t>تقدير و تشويق مرتبط با آموزش های فنی و حرفه ای(مستندات مرتبط با سال 1404 ملاک محاسبه امتیاز می باشد )</t>
  </si>
  <si>
    <t>صرفه جويي در هزينه ها و پرهيز از اسراف و تبذير(مستندات مرتبط با سال 1404 ملاک محاسبه امتیاز می باشد )</t>
  </si>
  <si>
    <t>سابقه مدیریتی ( کل سوابق مدیریتی)</t>
  </si>
  <si>
    <t>اجراي شيوه نامه  (مستندات مرتبط با سال 1404 ملاک محاسبه امتیاز می باشد )</t>
  </si>
  <si>
    <t>درآمدزایی (مستندات مرتبط با سال 1404 ملاک محاسبه امتیاز می باشد )</t>
  </si>
  <si>
    <t>بهسازي و نوسازي(مستندات مرتبط با سال 1404 ملاک محاسبه امتیاز می باشد )</t>
  </si>
  <si>
    <t>شركت در دوره هاي بازآموزي بمنظور ارتقاء دانش(مستندات مرتبط با سال 1404 ملاک محاسبه امتیاز می باشد )</t>
  </si>
  <si>
    <t xml:space="preserve">شركت در دوره هاي بازآموزي از تاريخ 1404/1/1 لغايت 1404/12/28 (كليه دوره ها با ارائه گواهينامه معتبر قابل قبول خواهدبود)      </t>
  </si>
  <si>
    <t>عملکرد(مستندات مرتبط با سال 1404 ملاک محاسبه امتیاز می باشد )</t>
  </si>
  <si>
    <t xml:space="preserve">برنامه ريزي آموزشي (تحقق تعهدات آموزشي درسال 1404 )                                                        </t>
  </si>
  <si>
    <t>بهره وری کارگاهی (مستندات مرتبط با سال 1404 ملاک محاسبه امتیاز می باشد )</t>
  </si>
  <si>
    <t>ثبت اطلاعات در پورتال جامع سازمان (مستندات مرتبط با سال 1404 ملاک محاسبه امتیاز می باشد )</t>
  </si>
  <si>
    <t>توجه به عملكرد كاركنان و مربیان (مستندات مرتبط با سال 1404 ملاک محاسبه امتیاز می باشد )</t>
  </si>
  <si>
    <t>دريافت تقدير نامه از مدیران اجرائی استان يا فرماندار                                                                  ( به ازای هر تقدیر نامه)</t>
  </si>
  <si>
    <r>
      <t xml:space="preserve">فرم شماره 2  : معيارهاي عمومي و اختصاصی انتخاب </t>
    </r>
    <r>
      <rPr>
        <b/>
        <u/>
        <sz val="16"/>
        <color theme="1"/>
        <rFont val="Nazanin"/>
        <charset val="178"/>
      </rPr>
      <t>رئيس نمونه مركز آموزشي دولتي</t>
    </r>
    <r>
      <rPr>
        <b/>
        <sz val="16"/>
        <color theme="1"/>
        <rFont val="Nazanin"/>
        <charset val="178"/>
      </rPr>
      <t xml:space="preserve"> بر اساس عملكرد سال 1404               </t>
    </r>
  </si>
  <si>
    <r>
      <rPr>
        <u/>
        <sz val="9"/>
        <color theme="1"/>
        <rFont val="Nazanin"/>
        <charset val="178"/>
      </rPr>
      <t>تصويرگواهينامه</t>
    </r>
    <r>
      <rPr>
        <sz val="9"/>
        <color theme="1"/>
        <rFont val="Nazanin"/>
        <charset val="178"/>
      </rPr>
      <t xml:space="preserve"> تحصيلي، یا (حكم كارگزيني برای مربیان رسمی و پیمانی)</t>
    </r>
  </si>
  <si>
    <r>
      <t xml:space="preserve">خلاقيت، ابتكار و نوآوري </t>
    </r>
    <r>
      <rPr>
        <b/>
        <sz val="8"/>
        <color theme="1"/>
        <rFont val="Nazanin"/>
        <charset val="178"/>
      </rPr>
      <t>(مستندات مرتبط با سال 1404 ملاک محاسبه امتیاز می باشد )</t>
    </r>
  </si>
  <si>
    <r>
      <rPr>
        <u/>
        <sz val="9"/>
        <color theme="1"/>
        <rFont val="Nazanin"/>
        <charset val="178"/>
      </rPr>
      <t xml:space="preserve">تصوير گواهي </t>
    </r>
    <r>
      <rPr>
        <sz val="9"/>
        <color theme="1"/>
        <rFont val="Nazanin"/>
        <charset val="178"/>
      </rPr>
      <t>مورد تاييد سازمان ثبت اختراعات</t>
    </r>
  </si>
  <si>
    <r>
      <t>مستندات حمایت از نوآوري آموزشی</t>
    </r>
    <r>
      <rPr>
        <u/>
        <sz val="9"/>
        <color theme="1"/>
        <rFont val="Calibri"/>
        <family val="2"/>
        <scheme val="minor"/>
      </rPr>
      <t xml:space="preserve"> </t>
    </r>
    <r>
      <rPr>
        <u/>
        <sz val="9"/>
        <color theme="1"/>
        <rFont val="Nazanin"/>
        <charset val="178"/>
      </rPr>
      <t xml:space="preserve">به تایید کمیته استانی </t>
    </r>
  </si>
  <si>
    <r>
      <t>تصویر پیشنهادات ارائه شده و اعلام نظر استان</t>
    </r>
    <r>
      <rPr>
        <u/>
        <sz val="9"/>
        <color theme="1"/>
        <rFont val="Nazanin"/>
        <charset val="178"/>
      </rPr>
      <t xml:space="preserve"> به تایید کمیته استانی</t>
    </r>
    <r>
      <rPr>
        <sz val="9"/>
        <color theme="1"/>
        <rFont val="Nazanin"/>
        <charset val="178"/>
      </rPr>
      <t xml:space="preserve"> </t>
    </r>
  </si>
  <si>
    <r>
      <t xml:space="preserve">تصوير مدارك و مستندات مربوطه </t>
    </r>
    <r>
      <rPr>
        <u/>
        <sz val="9"/>
        <color theme="1"/>
        <rFont val="Nazanin"/>
        <charset val="178"/>
      </rPr>
      <t>به تایید حوزه مشاوره و کمیته استانی</t>
    </r>
  </si>
  <si>
    <r>
      <rPr>
        <u/>
        <sz val="9"/>
        <color theme="1"/>
        <rFont val="Nazanin"/>
        <charset val="178"/>
      </rPr>
      <t>تصوير</t>
    </r>
    <r>
      <rPr>
        <sz val="9"/>
        <color theme="1"/>
        <rFont val="Nazanin"/>
        <charset val="178"/>
      </rPr>
      <t xml:space="preserve"> جلد يا صفحه عنوان و صفحه مشخصات كتاب و تصویر مقاله</t>
    </r>
  </si>
  <si>
    <r>
      <rPr>
        <u/>
        <sz val="9"/>
        <color theme="1"/>
        <rFont val="Nazanin"/>
        <charset val="178"/>
      </rPr>
      <t xml:space="preserve">تصوير تقديرنامه </t>
    </r>
    <r>
      <rPr>
        <sz val="9"/>
        <color theme="1"/>
        <rFont val="Nazanin"/>
        <charset val="178"/>
      </rPr>
      <t>مربوط به سال 1404 مورد قبول می باشد.</t>
    </r>
  </si>
  <si>
    <r>
      <rPr>
        <u/>
        <sz val="9"/>
        <color theme="1"/>
        <rFont val="Nazanin"/>
        <charset val="178"/>
      </rPr>
      <t>تصوير گواهي</t>
    </r>
    <r>
      <rPr>
        <sz val="9"/>
        <color theme="1"/>
        <rFont val="Nazanin"/>
        <charset val="178"/>
      </rPr>
      <t xml:space="preserve"> مورد تاييد ارگانهاي مربوطه</t>
    </r>
  </si>
  <si>
    <r>
      <rPr>
        <u/>
        <sz val="9"/>
        <color theme="1"/>
        <rFont val="Nazanin"/>
        <charset val="178"/>
      </rPr>
      <t>ارسال مدارک و مستندات</t>
    </r>
    <r>
      <rPr>
        <sz val="9"/>
        <color theme="1"/>
        <rFont val="Nazanin"/>
        <charset val="178"/>
      </rPr>
      <t xml:space="preserve"> مربوط به سابقه مدیریتی در مناطق مرزی و کمتر توسعه یافته</t>
    </r>
  </si>
  <si>
    <r>
      <rPr>
        <u/>
        <sz val="9"/>
        <color theme="1"/>
        <rFont val="Nazanin"/>
        <charset val="178"/>
      </rPr>
      <t>تصوير</t>
    </r>
    <r>
      <rPr>
        <u/>
        <sz val="9"/>
        <color theme="1"/>
        <rFont val="Calibri"/>
        <family val="2"/>
        <scheme val="minor"/>
      </rPr>
      <t xml:space="preserve"> </t>
    </r>
    <r>
      <rPr>
        <u/>
        <sz val="9"/>
        <color theme="1"/>
        <rFont val="Nazanin"/>
        <charset val="178"/>
      </rPr>
      <t xml:space="preserve">ابلاغهاي همكاري و مستندات </t>
    </r>
    <r>
      <rPr>
        <sz val="9"/>
        <color theme="1"/>
        <rFont val="Nazanin"/>
        <charset val="178"/>
      </rPr>
      <t>مربوطه و تصویر تاییدیه حوزه آموزش استان در خصوص كسب رتبه توسط شركت كنندگان از مركز در مسابقات</t>
    </r>
  </si>
  <si>
    <r>
      <t xml:space="preserve">تصویر مدارک و مستندات مربوطه  </t>
    </r>
    <r>
      <rPr>
        <u/>
        <sz val="9"/>
        <color theme="1"/>
        <rFont val="Nazanin"/>
        <charset val="178"/>
      </rPr>
      <t>به تایید کمیته استانی</t>
    </r>
  </si>
  <si>
    <r>
      <rPr>
        <u/>
        <sz val="9"/>
        <color theme="1"/>
        <rFont val="Nazanin"/>
        <charset val="178"/>
      </rPr>
      <t>تاييديه حوزه آموزش</t>
    </r>
    <r>
      <rPr>
        <sz val="9"/>
        <color theme="1"/>
        <rFont val="Nazanin"/>
        <charset val="178"/>
      </rPr>
      <t xml:space="preserve"> با ذكر موارد امتياز آور و مستندات مربوطه </t>
    </r>
  </si>
  <si>
    <r>
      <t xml:space="preserve">تصوير تفاهم نامه يا قرارداد و </t>
    </r>
    <r>
      <rPr>
        <u/>
        <sz val="9"/>
        <color theme="1"/>
        <rFont val="Nazanin"/>
        <charset val="178"/>
      </rPr>
      <t>تاييديه حوزه آموزش</t>
    </r>
    <r>
      <rPr>
        <sz val="9"/>
        <color theme="1"/>
        <rFont val="Nazanin"/>
        <charset val="178"/>
      </rPr>
      <t xml:space="preserve"> مبني بر اجراي تفاهم نامه يا قرارداد در مركز</t>
    </r>
  </si>
  <si>
    <r>
      <rPr>
        <u/>
        <sz val="9"/>
        <color theme="1"/>
        <rFont val="Nazanin"/>
        <charset val="178"/>
      </rPr>
      <t>تاييديه حوزه آموزش</t>
    </r>
    <r>
      <rPr>
        <sz val="9"/>
        <color theme="1"/>
        <rFont val="Nazanin"/>
        <charset val="178"/>
      </rPr>
      <t xml:space="preserve"> با ذكر موارد امتياز آور و مستندات مربوطه (واريزي مبالغ درآمدي به خزانه)</t>
    </r>
  </si>
  <si>
    <r>
      <rPr>
        <u/>
        <sz val="9"/>
        <color theme="1"/>
        <rFont val="Nazanin"/>
        <charset val="178"/>
      </rPr>
      <t>تصوير گواهينامه</t>
    </r>
    <r>
      <rPr>
        <sz val="9"/>
        <color theme="1"/>
        <rFont val="Nazanin"/>
        <charset val="178"/>
      </rPr>
      <t xml:space="preserve"> صادره در سال 1404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</si>
  <si>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azanin"/>
        <charset val="178"/>
      </rPr>
      <t xml:space="preserve">شرکت در دوره های آموزشی بهبود مدیریت                                                                                   ( به ازای هر 5 ساعت) </t>
    </r>
  </si>
  <si>
    <r>
      <t xml:space="preserve"> تصوير</t>
    </r>
    <r>
      <rPr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Nazanin"/>
        <charset val="178"/>
      </rPr>
      <t>ابلاغهاي همكاري و مستندات مربوط</t>
    </r>
  </si>
  <si>
    <r>
      <t xml:space="preserve">تصویر صفحه عنوان و فهرست مطالب پژوهش انجام شده </t>
    </r>
    <r>
      <rPr>
        <u/>
        <sz val="9"/>
        <color theme="1"/>
        <rFont val="Nazanin"/>
        <charset val="178"/>
      </rPr>
      <t xml:space="preserve">به تاييدکمیته استانی </t>
    </r>
  </si>
  <si>
    <r>
      <t xml:space="preserve">به تفكيك موارد امتيازآور و مستندات مربوطه </t>
    </r>
    <r>
      <rPr>
        <u/>
        <sz val="9"/>
        <color theme="1"/>
        <rFont val="Nazanin"/>
        <charset val="178"/>
      </rPr>
      <t>طبق جدول شماره 2  به تایید کمیته استانی</t>
    </r>
  </si>
  <si>
    <r>
      <t xml:space="preserve">تصوير مدارك و مستندات مربوطه  </t>
    </r>
    <r>
      <rPr>
        <u/>
        <sz val="9"/>
        <color theme="1"/>
        <rFont val="Nazanin"/>
        <charset val="178"/>
      </rPr>
      <t>به تایید کمیته استانی</t>
    </r>
  </si>
  <si>
    <r>
      <t>تصوير مدارك و مستندات مربوطه</t>
    </r>
    <r>
      <rPr>
        <u/>
        <sz val="9"/>
        <color theme="1"/>
        <rFont val="Nazanin"/>
        <charset val="178"/>
      </rPr>
      <t xml:space="preserve"> به تایید کمیته استانی</t>
    </r>
  </si>
  <si>
    <t>تصوير مدارك و مستندات مربوطه و تایید کمیته استانی</t>
  </si>
  <si>
    <r>
      <t xml:space="preserve">   </t>
    </r>
    <r>
      <rPr>
        <u/>
        <sz val="9"/>
        <color theme="1"/>
        <rFont val="Nazanin"/>
        <charset val="178"/>
      </rPr>
      <t>به تاييد کمیته استانی</t>
    </r>
  </si>
  <si>
    <r>
      <t xml:space="preserve"> </t>
    </r>
    <r>
      <rPr>
        <b/>
        <u/>
        <sz val="9"/>
        <color theme="1"/>
        <rFont val="Nazanin"/>
        <charset val="178"/>
      </rPr>
      <t>به تایید کمیته استانی</t>
    </r>
  </si>
  <si>
    <t>محور 19</t>
  </si>
  <si>
    <r>
      <t xml:space="preserve">امتیاز بهره وری مکتسبه کارگاه از 1250-1000  </t>
    </r>
    <r>
      <rPr>
        <sz val="10"/>
        <color rgb="FFFF0000"/>
        <rFont val="Nazanin"/>
        <charset val="178"/>
      </rPr>
      <t xml:space="preserve"> </t>
    </r>
  </si>
  <si>
    <t xml:space="preserve">تاليف و ترجمه كتب و مقاله تخصصي مرتبط با مدیریت (مشروط به انتشار) ( به ازای هر عنوان ) </t>
  </si>
  <si>
    <t xml:space="preserve">تاليف و ترجمه كتب  و  مقاله تخصصي مرتبط با گروههای درسی سازمان (مشروط به انتشار) ( به ازای هر عنوان ) </t>
  </si>
  <si>
    <t xml:space="preserve">دريافت تقدير نامه از معاون رئيس جمهور يا وزير ( به ازای هر تقدیر نامه) </t>
  </si>
  <si>
    <t>دريافت تقدير نامه ازمعاون وزير و مقامات همطراز يا استاندار   ( به ازای هر تقدیر نامه)</t>
  </si>
  <si>
    <t xml:space="preserve">نظارت (مستندات مرتبط با سال 1404 ملاک محاسبه امتیاز می باشد )
</t>
  </si>
  <si>
    <t>عقد تفاهمنامه ها و قراردادهای همکاری آموزشی در راستای اجراي دوره هاي آموزشی تقاضا محور ( ماده 17 - ماده  61 و ...)       ( به ازای هر مورد )</t>
  </si>
  <si>
    <t xml:space="preserve">توليد و فروش كالا وخدمات ناشي از فرآيند آموزش (تبصره 75) ( به ازای هر 2 میلیون ریال )               </t>
  </si>
  <si>
    <t>بازدید از واحدهای بذیرنده طرح مهارت آموزی در محیط کار واقعی( به ازای هر 1 مورد)</t>
  </si>
  <si>
    <t xml:space="preserve">تحت پوشش داشتن آموزش در جوار کارخانه/بین کارگاهی  (به ازای هر 2 مورد)  </t>
  </si>
  <si>
    <r>
      <t xml:space="preserve">تحت پوشش داشتن آموزش درمناطق ویژه اجتماعی (آسیب های اجتماعی)    ( </t>
    </r>
    <r>
      <rPr>
        <sz val="9.5"/>
        <color theme="1"/>
        <rFont val="Nazanin"/>
        <charset val="178"/>
      </rPr>
      <t>به ازای هرمنطقه)</t>
    </r>
  </si>
  <si>
    <t xml:space="preserve">تحت پوشش داشتن آموزش در بنگاه های اقتصادی     (به ازای هر 2 بنگاه)  </t>
  </si>
  <si>
    <r>
      <t xml:space="preserve">مشارکت در اجرای کلان پروژه های سازمان </t>
    </r>
    <r>
      <rPr>
        <b/>
        <sz val="8"/>
        <rFont val="Nazanin"/>
        <charset val="178"/>
      </rPr>
      <t>(مستندات مرتبط با سال 1404 ملاک محاسبه امتیاز می باشد)</t>
    </r>
  </si>
  <si>
    <t>اجرای آموزش اقتصاد دیجیتال، ایجاد و فعال‌سازی کنسرسیوم مهارت، اجرای طرح کارآفن، اجرای طرح همنوا و ... ( به ازاء هر مورد 2 امتیاز)</t>
  </si>
  <si>
    <r>
      <t xml:space="preserve">اجرای آموزش در محیط کار واقعی باتوجه به میزان تحقق عملکرد آموزشی( نفر-ساعت) ؛ از 30 تا 50 درصد </t>
    </r>
    <r>
      <rPr>
        <u/>
        <sz val="10"/>
        <rFont val="Nazanin"/>
        <charset val="178"/>
      </rPr>
      <t>2 امتیاز</t>
    </r>
    <r>
      <rPr>
        <sz val="10"/>
        <rFont val="Nazanin"/>
        <charset val="178"/>
      </rPr>
      <t xml:space="preserve">- از  50 تا  100 درصد </t>
    </r>
    <r>
      <rPr>
        <u/>
        <sz val="10"/>
        <rFont val="Nazanin"/>
        <charset val="178"/>
      </rPr>
      <t>5 امتیاز</t>
    </r>
    <r>
      <rPr>
        <sz val="10"/>
        <rFont val="Nazanin"/>
        <charset val="178"/>
      </rPr>
      <t xml:space="preserve">  و بالای 100 درصد </t>
    </r>
    <r>
      <rPr>
        <u/>
        <sz val="10"/>
        <rFont val="Nazanin"/>
        <charset val="178"/>
      </rPr>
      <t>8  امتیاز</t>
    </r>
  </si>
  <si>
    <r>
      <t>انجام طرح های  پژوهشی در زمينه نیازسنجی آموزشی</t>
    </r>
    <r>
      <rPr>
        <sz val="9"/>
        <rFont val="2  Nazanin"/>
        <charset val="178"/>
      </rPr>
      <t>،</t>
    </r>
    <r>
      <rPr>
        <sz val="9"/>
        <rFont val="Nazanin"/>
        <charset val="178"/>
      </rPr>
      <t xml:space="preserve"> اشتغال کارآموختگان و ساير اولويتهاي پژوهشي سازمان                                                                                       </t>
    </r>
    <r>
      <rPr>
        <sz val="9.5"/>
        <rFont val="Nazanin"/>
        <charset val="178"/>
      </rPr>
      <t>4 امتياز</t>
    </r>
  </si>
  <si>
    <t xml:space="preserve">  در مرحله جهاني    ( به ازای هر نفر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</si>
</sst>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b/>
      <sz val="11"/>
      <name val="Lotus"/>
      <charset val="178"/>
    </font>
    <font>
      <b/>
      <sz val="9"/>
      <color theme="1"/>
      <name val="Titr"/>
      <charset val="178"/>
    </font>
    <font>
      <b/>
      <sz val="7"/>
      <color theme="1"/>
      <name val="Titr"/>
      <charset val="178"/>
    </font>
    <font>
      <b/>
      <sz val="8.5"/>
      <color theme="1"/>
      <name val="Titr"/>
      <charset val="178"/>
    </font>
    <font>
      <sz val="11"/>
      <color theme="1"/>
      <name val="12   Yagut_shsmrt"/>
      <family val="2"/>
    </font>
    <font>
      <b/>
      <sz val="9"/>
      <color theme="1"/>
      <name val="Yagut"/>
      <charset val="178"/>
    </font>
    <font>
      <b/>
      <sz val="7.5"/>
      <color theme="1"/>
      <name val="Titr"/>
      <charset val="178"/>
    </font>
    <font>
      <b/>
      <sz val="7.5"/>
      <name val="Titr"/>
      <charset val="178"/>
    </font>
    <font>
      <b/>
      <sz val="6"/>
      <color theme="1"/>
      <name val="Titr"/>
      <charset val="178"/>
    </font>
    <font>
      <b/>
      <u/>
      <sz val="13"/>
      <color theme="1"/>
      <name val="Titr"/>
      <charset val="178"/>
    </font>
    <font>
      <sz val="12"/>
      <color theme="1"/>
      <name val="Titr"/>
      <charset val="178"/>
    </font>
    <font>
      <b/>
      <sz val="13"/>
      <color theme="1"/>
      <name val="Titr"/>
      <charset val="178"/>
    </font>
    <font>
      <b/>
      <u/>
      <sz val="14"/>
      <color theme="1"/>
      <name val="Titr"/>
      <charset val="178"/>
    </font>
    <font>
      <b/>
      <sz val="11"/>
      <color theme="1"/>
      <name val="Nazanin"/>
      <charset val="178"/>
    </font>
    <font>
      <u/>
      <sz val="11"/>
      <color theme="10"/>
      <name val="Calibri"/>
      <family val="2"/>
      <scheme val="minor"/>
    </font>
    <font>
      <sz val="10"/>
      <color theme="1"/>
      <name val="Nazanin"/>
      <charset val="178"/>
    </font>
    <font>
      <sz val="10"/>
      <color theme="1"/>
      <name val="Calibri"/>
      <family val="2"/>
      <scheme val="minor"/>
    </font>
    <font>
      <sz val="9.5"/>
      <color theme="1"/>
      <name val="Nazanin"/>
      <charset val="178"/>
    </font>
    <font>
      <sz val="9.5"/>
      <color theme="1"/>
      <name val="Calibri"/>
      <family val="2"/>
      <scheme val="minor"/>
    </font>
    <font>
      <sz val="11"/>
      <color theme="1"/>
      <name val="Nazanin"/>
      <charset val="178"/>
    </font>
    <font>
      <sz val="9"/>
      <color theme="1"/>
      <name val="Nazanin"/>
      <charset val="178"/>
    </font>
    <font>
      <sz val="9"/>
      <color theme="1"/>
      <name val="Calibri"/>
      <family val="2"/>
      <scheme val="minor"/>
    </font>
    <font>
      <sz val="12"/>
      <color theme="1"/>
      <name val="Nazanin"/>
      <charset val="178"/>
    </font>
    <font>
      <u/>
      <sz val="9"/>
      <color theme="1"/>
      <name val="Calibri"/>
      <family val="2"/>
      <scheme val="minor"/>
    </font>
    <font>
      <u/>
      <sz val="9"/>
      <color theme="1"/>
      <name val="Nazanin"/>
      <charset val="178"/>
    </font>
    <font>
      <b/>
      <sz val="14"/>
      <color theme="1"/>
      <name val="Nazanin"/>
      <charset val="178"/>
    </font>
    <font>
      <b/>
      <sz val="14"/>
      <color theme="1"/>
      <name val="Titr"/>
      <charset val="178"/>
    </font>
    <font>
      <b/>
      <sz val="12"/>
      <color theme="1"/>
      <name val="B Nazanin"/>
      <charset val="178"/>
    </font>
    <font>
      <b/>
      <u/>
      <sz val="12"/>
      <color theme="1"/>
      <name val="B Nazanin"/>
      <charset val="178"/>
    </font>
    <font>
      <b/>
      <sz val="16"/>
      <color theme="1"/>
      <name val="Nazanin"/>
      <charset val="178"/>
    </font>
    <font>
      <b/>
      <u/>
      <sz val="16"/>
      <color theme="1"/>
      <name val="Nazanin"/>
      <charset val="178"/>
    </font>
    <font>
      <b/>
      <sz val="10"/>
      <color theme="1"/>
      <name val="Titr"/>
      <charset val="178"/>
    </font>
    <font>
      <b/>
      <sz val="8"/>
      <color theme="1"/>
      <name val="Titr"/>
      <charset val="178"/>
    </font>
    <font>
      <b/>
      <sz val="10"/>
      <color theme="1"/>
      <name val="Nazanin"/>
      <charset val="178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theme="1"/>
      <name val="Nazanin"/>
      <charset val="178"/>
    </font>
    <font>
      <b/>
      <sz val="9"/>
      <color theme="1"/>
      <name val="Nazanin"/>
      <charset val="178"/>
    </font>
    <font>
      <b/>
      <u/>
      <sz val="9"/>
      <color theme="1"/>
      <name val="Nazanin"/>
      <charset val="178"/>
    </font>
    <font>
      <sz val="10"/>
      <color theme="1"/>
      <name val="Calibri"/>
      <family val="1"/>
    </font>
    <font>
      <sz val="10"/>
      <color theme="1"/>
      <name val="Times New Roman"/>
      <family val="1"/>
    </font>
    <font>
      <sz val="8"/>
      <color theme="1"/>
      <name val="Nazanin"/>
      <charset val="178"/>
    </font>
    <font>
      <sz val="10"/>
      <color rgb="FFFF0000"/>
      <name val="Nazanin"/>
      <charset val="178"/>
    </font>
    <font>
      <sz val="10"/>
      <name val="Nazanin"/>
      <charset val="178"/>
    </font>
    <font>
      <sz val="9"/>
      <name val="Nazanin"/>
      <charset val="178"/>
    </font>
    <font>
      <b/>
      <sz val="10"/>
      <name val="Nazanin"/>
      <charset val="178"/>
    </font>
    <font>
      <b/>
      <sz val="8"/>
      <name val="Nazanin"/>
      <charset val="178"/>
    </font>
    <font>
      <sz val="12"/>
      <name val="Nazanin"/>
      <charset val="178"/>
    </font>
    <font>
      <b/>
      <sz val="10"/>
      <name val="Calibri"/>
      <family val="2"/>
      <scheme val="minor"/>
    </font>
    <font>
      <b/>
      <sz val="11"/>
      <name val="Nazanin"/>
      <charset val="178"/>
    </font>
    <font>
      <u/>
      <sz val="10"/>
      <name val="Nazanin"/>
      <charset val="178"/>
    </font>
    <font>
      <sz val="9"/>
      <name val="2  Nazanin"/>
      <charset val="178"/>
    </font>
    <font>
      <sz val="9.5"/>
      <name val="Nazanin"/>
      <charset val="17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5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right" vertical="center" readingOrder="2"/>
    </xf>
    <xf numFmtId="0" fontId="0" fillId="0" borderId="0" xfId="0" applyAlignment="1">
      <alignment vertical="center"/>
    </xf>
    <xf numFmtId="0" fontId="18" fillId="0" borderId="12" xfId="0" applyFont="1" applyBorder="1" applyAlignment="1">
      <alignment horizontal="right" vertical="center" readingOrder="2"/>
    </xf>
    <xf numFmtId="0" fontId="4" fillId="4" borderId="3" xfId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6" borderId="0" xfId="0" applyFill="1"/>
    <xf numFmtId="0" fontId="18" fillId="0" borderId="18" xfId="0" applyFont="1" applyBorder="1" applyAlignment="1">
      <alignment horizontal="right" vertical="center" readingOrder="2"/>
    </xf>
    <xf numFmtId="0" fontId="16" fillId="0" borderId="23" xfId="0" applyFont="1" applyBorder="1" applyAlignment="1">
      <alignment horizontal="right" vertical="center" readingOrder="2"/>
    </xf>
    <xf numFmtId="0" fontId="3" fillId="5" borderId="6" xfId="0" applyFont="1" applyFill="1" applyBorder="1" applyAlignment="1">
      <alignment horizontal="center" vertical="center" wrapText="1" readingOrder="2"/>
    </xf>
    <xf numFmtId="0" fontId="23" fillId="0" borderId="12" xfId="0" applyFont="1" applyBorder="1" applyAlignment="1">
      <alignment horizontal="center" vertical="center" wrapText="1" readingOrder="2"/>
    </xf>
    <xf numFmtId="0" fontId="23" fillId="0" borderId="18" xfId="0" applyFont="1" applyBorder="1" applyAlignment="1">
      <alignment horizontal="center" vertical="center" wrapText="1" readingOrder="2"/>
    </xf>
    <xf numFmtId="0" fontId="23" fillId="0" borderId="1" xfId="0" applyFont="1" applyBorder="1" applyAlignment="1">
      <alignment horizontal="center" vertical="center" wrapText="1" readingOrder="2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3" fillId="0" borderId="18" xfId="0" applyFont="1" applyBorder="1" applyAlignment="1">
      <alignment horizontal="center" vertical="center" readingOrder="2"/>
    </xf>
    <xf numFmtId="0" fontId="23" fillId="0" borderId="13" xfId="0" applyFont="1" applyBorder="1" applyAlignment="1">
      <alignment horizontal="center" vertical="center" wrapText="1" readingOrder="2"/>
    </xf>
    <xf numFmtId="0" fontId="23" fillId="6" borderId="18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vertical="center"/>
    </xf>
    <xf numFmtId="0" fontId="16" fillId="0" borderId="12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0" fillId="0" borderId="47" xfId="0" applyBorder="1"/>
    <xf numFmtId="0" fontId="4" fillId="4" borderId="37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readingOrder="2"/>
    </xf>
    <xf numFmtId="0" fontId="23" fillId="0" borderId="6" xfId="0" applyFont="1" applyBorder="1" applyAlignment="1">
      <alignment horizontal="center" vertical="center" readingOrder="2"/>
    </xf>
    <xf numFmtId="0" fontId="26" fillId="7" borderId="48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 readingOrder="2"/>
    </xf>
    <xf numFmtId="0" fontId="16" fillId="0" borderId="29" xfId="0" applyFont="1" applyBorder="1" applyAlignment="1">
      <alignment horizontal="justify" vertical="center" wrapText="1" readingOrder="2"/>
    </xf>
    <xf numFmtId="0" fontId="16" fillId="0" borderId="18" xfId="0" applyFont="1" applyBorder="1" applyAlignment="1">
      <alignment horizontal="justify" vertical="center" wrapText="1" readingOrder="2"/>
    </xf>
    <xf numFmtId="0" fontId="16" fillId="0" borderId="25" xfId="0" applyFont="1" applyBorder="1" applyAlignment="1">
      <alignment horizontal="justify" vertical="center" wrapText="1" readingOrder="2"/>
    </xf>
    <xf numFmtId="0" fontId="21" fillId="0" borderId="41" xfId="0" applyFont="1" applyBorder="1" applyAlignment="1">
      <alignment horizontal="center" vertical="center" wrapText="1" readingOrder="2"/>
    </xf>
    <xf numFmtId="0" fontId="21" fillId="0" borderId="18" xfId="0" applyFont="1" applyBorder="1" applyAlignment="1">
      <alignment horizontal="right" vertical="center" wrapText="1"/>
    </xf>
    <xf numFmtId="0" fontId="21" fillId="0" borderId="42" xfId="0" applyFont="1" applyBorder="1" applyAlignment="1">
      <alignment horizontal="center" vertical="center"/>
    </xf>
    <xf numFmtId="0" fontId="16" fillId="0" borderId="25" xfId="0" applyFont="1" applyBorder="1" applyAlignment="1">
      <alignment horizontal="right" vertical="center" wrapText="1" readingOrder="2"/>
    </xf>
    <xf numFmtId="0" fontId="21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 readingOrder="2"/>
    </xf>
    <xf numFmtId="0" fontId="16" fillId="0" borderId="18" xfId="0" applyFont="1" applyBorder="1" applyAlignment="1">
      <alignment horizontal="right" vertical="center" wrapText="1" readingOrder="2"/>
    </xf>
    <xf numFmtId="0" fontId="16" fillId="0" borderId="13" xfId="0" applyFont="1" applyBorder="1" applyAlignment="1">
      <alignment horizontal="right" vertical="center" wrapText="1" readingOrder="2"/>
    </xf>
    <xf numFmtId="0" fontId="16" fillId="6" borderId="0" xfId="0" applyFont="1" applyFill="1" applyAlignment="1">
      <alignment horizontal="right" vertical="center" wrapText="1" readingOrder="2"/>
    </xf>
    <xf numFmtId="0" fontId="16" fillId="0" borderId="0" xfId="0" applyFont="1" applyBorder="1" applyAlignment="1">
      <alignment horizontal="right" vertical="center" wrapText="1" readingOrder="2"/>
    </xf>
    <xf numFmtId="0" fontId="16" fillId="0" borderId="13" xfId="0" applyFont="1" applyBorder="1" applyAlignment="1">
      <alignment horizontal="justify" vertical="center" readingOrder="2"/>
    </xf>
    <xf numFmtId="0" fontId="16" fillId="0" borderId="18" xfId="0" applyFont="1" applyBorder="1" applyAlignment="1">
      <alignment horizontal="justify" vertical="center" readingOrder="2"/>
    </xf>
    <xf numFmtId="0" fontId="16" fillId="0" borderId="6" xfId="0" applyFont="1" applyBorder="1" applyAlignment="1">
      <alignment horizontal="justify" vertical="center" readingOrder="2"/>
    </xf>
    <xf numFmtId="0" fontId="16" fillId="0" borderId="31" xfId="0" applyFont="1" applyBorder="1" applyAlignment="1">
      <alignment horizontal="center" vertical="center" wrapText="1" readingOrder="2"/>
    </xf>
    <xf numFmtId="0" fontId="38" fillId="0" borderId="5" xfId="0" applyFont="1" applyBorder="1" applyAlignment="1">
      <alignment horizontal="center" vertical="center" wrapText="1" readingOrder="2"/>
    </xf>
    <xf numFmtId="0" fontId="16" fillId="0" borderId="25" xfId="0" applyFont="1" applyBorder="1" applyAlignment="1">
      <alignment vertical="center" wrapText="1" readingOrder="2"/>
    </xf>
    <xf numFmtId="0" fontId="34" fillId="0" borderId="5" xfId="0" applyFont="1" applyBorder="1" applyAlignment="1">
      <alignment horizontal="center" vertical="center" wrapText="1" readingOrder="2"/>
    </xf>
    <xf numFmtId="0" fontId="36" fillId="0" borderId="40" xfId="2" applyFont="1" applyBorder="1" applyAlignment="1">
      <alignment horizontal="center" vertical="center" wrapText="1" readingOrder="2"/>
    </xf>
    <xf numFmtId="0" fontId="21" fillId="0" borderId="42" xfId="0" applyFont="1" applyBorder="1" applyAlignment="1">
      <alignment horizontal="center" vertical="center" wrapText="1" readingOrder="2"/>
    </xf>
    <xf numFmtId="0" fontId="25" fillId="0" borderId="41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right" vertical="center" wrapText="1"/>
    </xf>
    <xf numFmtId="0" fontId="21" fillId="0" borderId="43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justify" vertical="center" wrapText="1" readingOrder="2"/>
    </xf>
    <xf numFmtId="0" fontId="34" fillId="0" borderId="27" xfId="0" applyFont="1" applyBorder="1" applyAlignment="1">
      <alignment horizontal="center" vertical="center" wrapText="1" readingOrder="2"/>
    </xf>
    <xf numFmtId="0" fontId="35" fillId="0" borderId="12" xfId="0" applyFont="1" applyBorder="1" applyAlignment="1">
      <alignment horizontal="center" vertical="center" wrapText="1" readingOrder="2"/>
    </xf>
    <xf numFmtId="0" fontId="16" fillId="0" borderId="30" xfId="0" applyFont="1" applyBorder="1" applyAlignment="1">
      <alignment horizontal="center" vertical="center" wrapText="1" readingOrder="2"/>
    </xf>
    <xf numFmtId="0" fontId="37" fillId="0" borderId="12" xfId="0" applyFont="1" applyBorder="1" applyAlignment="1">
      <alignment horizontal="center" vertical="center" wrapText="1" readingOrder="2"/>
    </xf>
    <xf numFmtId="0" fontId="34" fillId="0" borderId="12" xfId="0" applyFont="1" applyBorder="1" applyAlignment="1">
      <alignment horizontal="center" vertical="center" wrapText="1" readingOrder="2"/>
    </xf>
    <xf numFmtId="0" fontId="14" fillId="0" borderId="3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 readingOrder="2"/>
    </xf>
    <xf numFmtId="0" fontId="16" fillId="0" borderId="29" xfId="0" applyFont="1" applyBorder="1" applyAlignment="1">
      <alignment horizontal="right" vertical="center" wrapText="1" readingOrder="2"/>
    </xf>
    <xf numFmtId="0" fontId="40" fillId="0" borderId="18" xfId="0" applyFont="1" applyBorder="1" applyAlignment="1">
      <alignment horizontal="right" vertical="center" wrapText="1" readingOrder="2"/>
    </xf>
    <xf numFmtId="0" fontId="18" fillId="0" borderId="29" xfId="0" applyFont="1" applyBorder="1" applyAlignment="1">
      <alignment horizontal="right" vertical="center" readingOrder="2"/>
    </xf>
    <xf numFmtId="0" fontId="25" fillId="0" borderId="42" xfId="0" applyFont="1" applyBorder="1" applyAlignment="1">
      <alignment horizontal="center" vertical="center" wrapText="1" readingOrder="2"/>
    </xf>
    <xf numFmtId="0" fontId="21" fillId="0" borderId="0" xfId="0" applyFont="1" applyAlignment="1">
      <alignment vertical="center" readingOrder="2"/>
    </xf>
    <xf numFmtId="0" fontId="21" fillId="0" borderId="18" xfId="0" applyFont="1" applyBorder="1" applyAlignment="1">
      <alignment vertical="center" readingOrder="2"/>
    </xf>
    <xf numFmtId="0" fontId="18" fillId="0" borderId="18" xfId="0" applyFont="1" applyBorder="1" applyAlignment="1">
      <alignment vertical="center" readingOrder="2"/>
    </xf>
    <xf numFmtId="0" fontId="42" fillId="0" borderId="18" xfId="0" applyFont="1" applyBorder="1" applyAlignment="1">
      <alignment vertical="center" readingOrder="2"/>
    </xf>
    <xf numFmtId="0" fontId="18" fillId="0" borderId="0" xfId="0" applyFont="1" applyAlignment="1">
      <alignment vertical="center"/>
    </xf>
    <xf numFmtId="0" fontId="16" fillId="0" borderId="18" xfId="0" applyFont="1" applyBorder="1" applyAlignment="1">
      <alignment horizontal="right" wrapText="1" readingOrder="2"/>
    </xf>
    <xf numFmtId="0" fontId="21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18" fillId="0" borderId="23" xfId="0" applyFont="1" applyBorder="1" applyAlignment="1">
      <alignment horizontal="right" vertical="center" readingOrder="2"/>
    </xf>
    <xf numFmtId="0" fontId="18" fillId="0" borderId="25" xfId="0" applyFont="1" applyBorder="1"/>
    <xf numFmtId="0" fontId="0" fillId="7" borderId="48" xfId="0" applyFont="1" applyFill="1" applyBorder="1"/>
    <xf numFmtId="0" fontId="0" fillId="7" borderId="47" xfId="0" applyFont="1" applyFill="1" applyBorder="1"/>
    <xf numFmtId="0" fontId="0" fillId="7" borderId="33" xfId="0" applyFont="1" applyFill="1" applyBorder="1"/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 wrapText="1"/>
    </xf>
    <xf numFmtId="0" fontId="26" fillId="7" borderId="48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49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 readingOrder="2"/>
    </xf>
    <xf numFmtId="0" fontId="21" fillId="0" borderId="42" xfId="0" applyFont="1" applyBorder="1" applyAlignment="1">
      <alignment horizontal="center" vertical="center" wrapText="1" readingOrder="2"/>
    </xf>
    <xf numFmtId="0" fontId="21" fillId="0" borderId="43" xfId="0" applyFont="1" applyBorder="1" applyAlignment="1">
      <alignment horizontal="center" vertical="center" wrapText="1" readingOrder="2"/>
    </xf>
    <xf numFmtId="0" fontId="33" fillId="5" borderId="10" xfId="0" applyFont="1" applyFill="1" applyBorder="1" applyAlignment="1">
      <alignment horizontal="center" vertical="center" wrapText="1" readingOrder="2"/>
    </xf>
    <xf numFmtId="0" fontId="33" fillId="5" borderId="3" xfId="0" applyFont="1" applyFill="1" applyBorder="1" applyAlignment="1">
      <alignment horizontal="center" vertical="center" wrapText="1" readingOrder="2"/>
    </xf>
    <xf numFmtId="0" fontId="21" fillId="0" borderId="10" xfId="0" applyFont="1" applyBorder="1" applyAlignment="1">
      <alignment horizontal="center" vertical="center" readingOrder="2"/>
    </xf>
    <xf numFmtId="0" fontId="21" fillId="0" borderId="17" xfId="0" applyFont="1" applyBorder="1" applyAlignment="1">
      <alignment horizontal="center" vertical="center" readingOrder="2"/>
    </xf>
    <xf numFmtId="0" fontId="21" fillId="0" borderId="3" xfId="0" applyFont="1" applyBorder="1" applyAlignment="1">
      <alignment horizontal="center" vertical="center" readingOrder="2"/>
    </xf>
    <xf numFmtId="0" fontId="25" fillId="0" borderId="41" xfId="0" applyFont="1" applyBorder="1" applyAlignment="1">
      <alignment horizontal="center" vertical="center" wrapText="1" readingOrder="2"/>
    </xf>
    <xf numFmtId="0" fontId="16" fillId="0" borderId="14" xfId="0" applyFont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vertical="center" wrapText="1" readingOrder="2"/>
    </xf>
    <xf numFmtId="0" fontId="16" fillId="0" borderId="35" xfId="0" applyFont="1" applyBorder="1" applyAlignment="1">
      <alignment horizontal="center" vertical="center" wrapText="1" readingOrder="2"/>
    </xf>
    <xf numFmtId="0" fontId="16" fillId="0" borderId="7" xfId="0" applyFont="1" applyBorder="1" applyAlignment="1">
      <alignment horizontal="center" vertical="center" wrapText="1" readingOrder="2"/>
    </xf>
    <xf numFmtId="0" fontId="34" fillId="0" borderId="12" xfId="0" applyFont="1" applyBorder="1" applyAlignment="1">
      <alignment horizontal="center" vertical="center" wrapText="1" readingOrder="2"/>
    </xf>
    <xf numFmtId="0" fontId="34" fillId="0" borderId="1" xfId="0" applyFont="1" applyBorder="1" applyAlignment="1">
      <alignment horizontal="center" vertical="center" wrapText="1" readingOrder="2"/>
    </xf>
    <xf numFmtId="0" fontId="34" fillId="0" borderId="5" xfId="0" applyFont="1" applyBorder="1" applyAlignment="1">
      <alignment horizontal="center" vertical="center" wrapText="1" readingOrder="2"/>
    </xf>
    <xf numFmtId="0" fontId="35" fillId="0" borderId="12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5" fillId="0" borderId="5" xfId="0" applyFont="1" applyBorder="1" applyAlignment="1">
      <alignment horizontal="center" vertical="center" wrapText="1" readingOrder="2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 wrapText="1" readingOrder="2"/>
    </xf>
    <xf numFmtId="0" fontId="37" fillId="0" borderId="12" xfId="0" applyFont="1" applyBorder="1" applyAlignment="1">
      <alignment horizontal="center" vertical="center" wrapText="1" readingOrder="2"/>
    </xf>
    <xf numFmtId="0" fontId="37" fillId="0" borderId="1" xfId="0" applyFont="1" applyBorder="1" applyAlignment="1">
      <alignment horizontal="center" vertical="center" wrapText="1" readingOrder="2"/>
    </xf>
    <xf numFmtId="0" fontId="16" fillId="0" borderId="26" xfId="0" applyFont="1" applyBorder="1" applyAlignment="1">
      <alignment horizontal="center" vertical="center" wrapText="1" readingOrder="2"/>
    </xf>
    <xf numFmtId="0" fontId="37" fillId="0" borderId="5" xfId="0" applyFont="1" applyBorder="1" applyAlignment="1">
      <alignment horizontal="center" vertical="center" wrapText="1" readingOrder="2"/>
    </xf>
    <xf numFmtId="0" fontId="16" fillId="0" borderId="34" xfId="0" applyFont="1" applyBorder="1" applyAlignment="1">
      <alignment horizontal="center" vertical="center" wrapText="1" readingOrder="2"/>
    </xf>
    <xf numFmtId="0" fontId="16" fillId="0" borderId="30" xfId="0" applyFont="1" applyBorder="1" applyAlignment="1">
      <alignment horizontal="center" vertical="center" wrapText="1" readingOrder="2"/>
    </xf>
    <xf numFmtId="0" fontId="16" fillId="0" borderId="32" xfId="0" applyFont="1" applyBorder="1" applyAlignment="1">
      <alignment horizontal="center" vertical="center" wrapText="1" readingOrder="2"/>
    </xf>
    <xf numFmtId="0" fontId="34" fillId="0" borderId="13" xfId="0" applyFont="1" applyFill="1" applyBorder="1" applyAlignment="1">
      <alignment horizontal="center" vertical="center" wrapText="1" readingOrder="2"/>
    </xf>
    <xf numFmtId="0" fontId="34" fillId="0" borderId="18" xfId="0" applyFont="1" applyFill="1" applyBorder="1" applyAlignment="1">
      <alignment horizontal="center" vertical="center" wrapText="1" readingOrder="2"/>
    </xf>
    <xf numFmtId="0" fontId="34" fillId="0" borderId="44" xfId="0" applyFont="1" applyFill="1" applyBorder="1" applyAlignment="1">
      <alignment horizontal="center" vertical="center" wrapText="1" readingOrder="2"/>
    </xf>
    <xf numFmtId="0" fontId="34" fillId="0" borderId="6" xfId="0" applyFont="1" applyFill="1" applyBorder="1" applyAlignment="1">
      <alignment horizontal="center" vertical="center" wrapText="1" readingOrder="2"/>
    </xf>
    <xf numFmtId="0" fontId="35" fillId="0" borderId="21" xfId="0" applyFont="1" applyBorder="1" applyAlignment="1">
      <alignment horizontal="center" vertical="center" wrapText="1" readingOrder="2"/>
    </xf>
    <xf numFmtId="0" fontId="35" fillId="0" borderId="45" xfId="0" applyFont="1" applyBorder="1" applyAlignment="1">
      <alignment horizontal="center" vertical="center" wrapText="1" readingOrder="2"/>
    </xf>
    <xf numFmtId="0" fontId="35" fillId="0" borderId="46" xfId="0" applyFont="1" applyBorder="1" applyAlignment="1">
      <alignment horizontal="center" vertical="center" wrapText="1" readingOrder="2"/>
    </xf>
    <xf numFmtId="0" fontId="14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 readingOrder="2"/>
    </xf>
    <xf numFmtId="0" fontId="16" fillId="0" borderId="31" xfId="0" applyFont="1" applyBorder="1" applyAlignment="1">
      <alignment horizontal="center" vertical="center" wrapText="1" readingOrder="2"/>
    </xf>
    <xf numFmtId="0" fontId="34" fillId="0" borderId="38" xfId="0" applyFont="1" applyBorder="1" applyAlignment="1">
      <alignment horizontal="center" vertical="center" wrapText="1" readingOrder="2"/>
    </xf>
    <xf numFmtId="0" fontId="34" fillId="0" borderId="37" xfId="0" applyFont="1" applyBorder="1" applyAlignment="1">
      <alignment horizontal="center" vertical="center" wrapText="1" readingOrder="2"/>
    </xf>
    <xf numFmtId="0" fontId="34" fillId="0" borderId="40" xfId="0" applyFont="1" applyBorder="1" applyAlignment="1">
      <alignment horizontal="center" vertical="center" wrapText="1" readingOrder="2"/>
    </xf>
    <xf numFmtId="0" fontId="34" fillId="0" borderId="39" xfId="0" applyFont="1" applyBorder="1" applyAlignment="1">
      <alignment horizontal="center" vertical="center" wrapText="1" readingOrder="2"/>
    </xf>
    <xf numFmtId="0" fontId="35" fillId="0" borderId="13" xfId="0" applyFont="1" applyBorder="1" applyAlignment="1">
      <alignment horizontal="center" vertical="center" wrapText="1" readingOrder="2"/>
    </xf>
    <xf numFmtId="0" fontId="35" fillId="0" borderId="18" xfId="0" applyFont="1" applyBorder="1" applyAlignment="1">
      <alignment horizontal="center" vertical="center" wrapText="1" readingOrder="2"/>
    </xf>
    <xf numFmtId="0" fontId="35" fillId="0" borderId="6" xfId="0" applyFont="1" applyBorder="1" applyAlignment="1">
      <alignment horizontal="center" vertical="center" wrapText="1" readingOrder="2"/>
    </xf>
    <xf numFmtId="0" fontId="35" fillId="0" borderId="40" xfId="0" applyFont="1" applyBorder="1" applyAlignment="1">
      <alignment horizontal="center" vertical="center" wrapText="1" readingOrder="2"/>
    </xf>
    <xf numFmtId="0" fontId="35" fillId="6" borderId="13" xfId="0" applyFont="1" applyFill="1" applyBorder="1" applyAlignment="1">
      <alignment horizontal="center" vertical="center" wrapText="1" readingOrder="2"/>
    </xf>
    <xf numFmtId="0" fontId="35" fillId="6" borderId="18" xfId="0" applyFont="1" applyFill="1" applyBorder="1" applyAlignment="1">
      <alignment horizontal="center" vertical="center" wrapText="1" readingOrder="2"/>
    </xf>
    <xf numFmtId="0" fontId="35" fillId="6" borderId="6" xfId="0" applyFont="1" applyFill="1" applyBorder="1" applyAlignment="1">
      <alignment horizontal="center" vertical="center" wrapText="1" readingOrder="2"/>
    </xf>
    <xf numFmtId="0" fontId="36" fillId="0" borderId="38" xfId="2" applyFont="1" applyBorder="1" applyAlignment="1">
      <alignment horizontal="center" vertical="center" wrapText="1" readingOrder="2"/>
    </xf>
    <xf numFmtId="0" fontId="34" fillId="0" borderId="13" xfId="0" applyFont="1" applyBorder="1" applyAlignment="1">
      <alignment horizontal="center" vertical="center" wrapText="1" readingOrder="2"/>
    </xf>
    <xf numFmtId="0" fontId="34" fillId="0" borderId="18" xfId="0" applyFont="1" applyBorder="1" applyAlignment="1">
      <alignment horizontal="center" vertical="center" wrapText="1" readingOrder="2"/>
    </xf>
    <xf numFmtId="0" fontId="34" fillId="0" borderId="6" xfId="0" applyFont="1" applyBorder="1" applyAlignment="1">
      <alignment horizontal="center" vertical="center" wrapText="1" readingOrder="2"/>
    </xf>
    <xf numFmtId="0" fontId="36" fillId="0" borderId="13" xfId="2" applyFont="1" applyBorder="1" applyAlignment="1">
      <alignment horizontal="center" vertical="center" wrapText="1" readingOrder="2"/>
    </xf>
    <xf numFmtId="0" fontId="36" fillId="0" borderId="18" xfId="2" applyFont="1" applyBorder="1" applyAlignment="1">
      <alignment horizontal="center" vertical="center" wrapText="1" readingOrder="2"/>
    </xf>
    <xf numFmtId="0" fontId="36" fillId="0" borderId="6" xfId="2" applyFont="1" applyBorder="1" applyAlignment="1">
      <alignment horizontal="center" vertical="center" wrapText="1" readingOrder="2"/>
    </xf>
    <xf numFmtId="0" fontId="4" fillId="4" borderId="54" xfId="1" applyFont="1" applyFill="1" applyBorder="1" applyAlignment="1">
      <alignment horizontal="center" vertical="center" wrapText="1"/>
    </xf>
    <xf numFmtId="0" fontId="4" fillId="4" borderId="55" xfId="1" applyFont="1" applyFill="1" applyBorder="1" applyAlignment="1">
      <alignment horizontal="center" vertical="center" wrapText="1"/>
    </xf>
    <xf numFmtId="0" fontId="36" fillId="0" borderId="37" xfId="2" applyFont="1" applyBorder="1" applyAlignment="1">
      <alignment horizontal="center" vertical="center" wrapText="1" readingOrder="2"/>
    </xf>
    <xf numFmtId="0" fontId="38" fillId="0" borderId="12" xfId="0" applyFont="1" applyBorder="1" applyAlignment="1">
      <alignment horizontal="center" vertical="center" wrapText="1" readingOrder="2"/>
    </xf>
    <xf numFmtId="0" fontId="38" fillId="0" borderId="1" xfId="0" applyFont="1" applyBorder="1" applyAlignment="1">
      <alignment horizontal="center" vertical="center" wrapText="1" readingOrder="2"/>
    </xf>
    <xf numFmtId="0" fontId="36" fillId="0" borderId="38" xfId="2" applyFont="1" applyBorder="1" applyAlignment="1">
      <alignment horizontal="center" vertical="center" readingOrder="2"/>
    </xf>
    <xf numFmtId="0" fontId="2" fillId="5" borderId="14" xfId="0" applyFont="1" applyFill="1" applyBorder="1" applyAlignment="1">
      <alignment horizontal="center" vertical="center" wrapText="1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32" fillId="5" borderId="12" xfId="0" applyFont="1" applyFill="1" applyBorder="1" applyAlignment="1">
      <alignment horizontal="center" vertical="center" wrapText="1" readingOrder="2"/>
    </xf>
    <xf numFmtId="0" fontId="32" fillId="5" borderId="5" xfId="0" applyFont="1" applyFill="1" applyBorder="1" applyAlignment="1">
      <alignment horizontal="center" vertical="center" wrapText="1" readingOrder="2"/>
    </xf>
    <xf numFmtId="0" fontId="32" fillId="5" borderId="12" xfId="0" applyFont="1" applyFill="1" applyBorder="1" applyAlignment="1">
      <alignment horizontal="center" vertical="center" readingOrder="2"/>
    </xf>
    <xf numFmtId="0" fontId="32" fillId="5" borderId="5" xfId="0" applyFont="1" applyFill="1" applyBorder="1" applyAlignment="1">
      <alignment horizontal="center" vertical="center" readingOrder="2"/>
    </xf>
    <xf numFmtId="0" fontId="2" fillId="5" borderId="12" xfId="0" applyFont="1" applyFill="1" applyBorder="1" applyAlignment="1">
      <alignment horizontal="center" vertical="center" readingOrder="2"/>
    </xf>
    <xf numFmtId="0" fontId="2" fillId="5" borderId="5" xfId="0" applyFont="1" applyFill="1" applyBorder="1" applyAlignment="1">
      <alignment horizontal="center" vertical="center" readingOrder="2"/>
    </xf>
    <xf numFmtId="0" fontId="33" fillId="5" borderId="12" xfId="0" applyFont="1" applyFill="1" applyBorder="1" applyAlignment="1">
      <alignment horizontal="center" vertical="center" wrapText="1" readingOrder="2"/>
    </xf>
    <xf numFmtId="0" fontId="33" fillId="5" borderId="5" xfId="0" applyFont="1" applyFill="1" applyBorder="1" applyAlignment="1">
      <alignment horizontal="center" vertical="center" wrapText="1" readingOrder="2"/>
    </xf>
    <xf numFmtId="0" fontId="32" fillId="5" borderId="23" xfId="0" applyFont="1" applyFill="1" applyBorder="1" applyAlignment="1">
      <alignment horizontal="center" vertical="center" wrapText="1" readingOrder="2"/>
    </xf>
    <xf numFmtId="0" fontId="32" fillId="5" borderId="22" xfId="0" applyFont="1" applyFill="1" applyBorder="1" applyAlignment="1">
      <alignment horizontal="center" vertical="center" wrapText="1" readingOrder="2"/>
    </xf>
    <xf numFmtId="0" fontId="32" fillId="5" borderId="21" xfId="0" applyFont="1" applyFill="1" applyBorder="1" applyAlignment="1">
      <alignment horizontal="center" vertical="center" wrapText="1" readingOrder="2"/>
    </xf>
    <xf numFmtId="0" fontId="3" fillId="5" borderId="12" xfId="0" applyFont="1" applyFill="1" applyBorder="1" applyAlignment="1">
      <alignment horizontal="center" vertical="center" wrapText="1" readingOrder="2"/>
    </xf>
    <xf numFmtId="0" fontId="3" fillId="5" borderId="5" xfId="0" applyFont="1" applyFill="1" applyBorder="1" applyAlignment="1">
      <alignment horizontal="center" vertical="center" wrapText="1" readingOrder="2"/>
    </xf>
    <xf numFmtId="0" fontId="4" fillId="4" borderId="51" xfId="1" applyFont="1" applyFill="1" applyBorder="1" applyAlignment="1">
      <alignment horizontal="center" vertical="center" wrapText="1"/>
    </xf>
    <xf numFmtId="0" fontId="4" fillId="4" borderId="52" xfId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4" fillId="4" borderId="20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56" xfId="1" applyFont="1" applyFill="1" applyBorder="1" applyAlignment="1">
      <alignment horizontal="center" vertical="center" wrapText="1"/>
    </xf>
    <xf numFmtId="0" fontId="4" fillId="4" borderId="50" xfId="1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readingOrder="2"/>
    </xf>
    <xf numFmtId="0" fontId="34" fillId="0" borderId="1" xfId="0" applyFont="1" applyBorder="1" applyAlignment="1">
      <alignment horizontal="center" vertical="center" readingOrder="2"/>
    </xf>
    <xf numFmtId="0" fontId="16" fillId="0" borderId="12" xfId="0" applyFont="1" applyBorder="1" applyAlignment="1">
      <alignment horizontal="center" vertical="center" wrapText="1" readingOrder="2"/>
    </xf>
    <xf numFmtId="0" fontId="16" fillId="0" borderId="8" xfId="0" applyFont="1" applyBorder="1" applyAlignment="1">
      <alignment horizontal="center" vertical="center" wrapText="1" readingOrder="2"/>
    </xf>
    <xf numFmtId="0" fontId="23" fillId="0" borderId="1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 readingOrder="2"/>
    </xf>
    <xf numFmtId="0" fontId="23" fillId="0" borderId="8" xfId="0" applyFont="1" applyBorder="1" applyAlignment="1">
      <alignment horizontal="center" vertical="center" wrapText="1" readingOrder="2"/>
    </xf>
    <xf numFmtId="0" fontId="18" fillId="0" borderId="16" xfId="0" applyFont="1" applyBorder="1" applyAlignment="1">
      <alignment horizontal="right" vertical="center" readingOrder="2"/>
    </xf>
    <xf numFmtId="0" fontId="18" fillId="0" borderId="8" xfId="0" applyFont="1" applyBorder="1" applyAlignment="1">
      <alignment horizontal="right" vertical="center" readingOrder="2"/>
    </xf>
    <xf numFmtId="0" fontId="44" fillId="6" borderId="25" xfId="0" applyFont="1" applyFill="1" applyBorder="1" applyAlignment="1">
      <alignment horizontal="right" vertical="center" wrapText="1"/>
    </xf>
    <xf numFmtId="0" fontId="45" fillId="0" borderId="12" xfId="0" applyFont="1" applyBorder="1" applyAlignment="1">
      <alignment horizontal="right" vertical="center" wrapText="1" readingOrder="2"/>
    </xf>
    <xf numFmtId="0" fontId="45" fillId="0" borderId="5" xfId="0" applyFont="1" applyBorder="1" applyAlignment="1">
      <alignment horizontal="right" vertical="center" wrapText="1" readingOrder="2"/>
    </xf>
    <xf numFmtId="0" fontId="46" fillId="0" borderId="12" xfId="0" applyFont="1" applyBorder="1" applyAlignment="1">
      <alignment horizontal="center" vertical="center" wrapText="1" readingOrder="2"/>
    </xf>
    <xf numFmtId="0" fontId="46" fillId="0" borderId="5" xfId="0" applyFont="1" applyBorder="1" applyAlignment="1">
      <alignment horizontal="center" vertical="center" wrapText="1" readingOrder="2"/>
    </xf>
    <xf numFmtId="0" fontId="48" fillId="0" borderId="12" xfId="0" applyFont="1" applyBorder="1" applyAlignment="1">
      <alignment horizontal="center" vertical="center" wrapText="1" readingOrder="2"/>
    </xf>
    <xf numFmtId="0" fontId="49" fillId="0" borderId="20" xfId="0" applyFont="1" applyBorder="1" applyAlignment="1">
      <alignment horizontal="center" vertical="center" wrapText="1" readingOrder="2"/>
    </xf>
    <xf numFmtId="0" fontId="49" fillId="6" borderId="12" xfId="0" applyFont="1" applyFill="1" applyBorder="1" applyAlignment="1">
      <alignment horizontal="center" vertical="center" wrapText="1" readingOrder="2"/>
    </xf>
    <xf numFmtId="0" fontId="50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 wrapText="1" readingOrder="2"/>
    </xf>
    <xf numFmtId="0" fontId="44" fillId="0" borderId="51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 readingOrder="2"/>
    </xf>
    <xf numFmtId="0" fontId="49" fillId="0" borderId="15" xfId="0" applyFont="1" applyBorder="1" applyAlignment="1">
      <alignment horizontal="center" vertical="center" wrapText="1" readingOrder="2"/>
    </xf>
    <xf numFmtId="0" fontId="49" fillId="6" borderId="5" xfId="0" applyFont="1" applyFill="1" applyBorder="1" applyAlignment="1">
      <alignment horizontal="center" vertical="center" wrapText="1" readingOrder="2"/>
    </xf>
    <xf numFmtId="0" fontId="50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 wrapText="1" readingOrder="2"/>
    </xf>
    <xf numFmtId="0" fontId="44" fillId="0" borderId="52" xfId="0" applyFont="1" applyBorder="1" applyAlignment="1">
      <alignment horizontal="center" vertical="center" wrapText="1"/>
    </xf>
    <xf numFmtId="0" fontId="44" fillId="6" borderId="18" xfId="0" applyFont="1" applyFill="1" applyBorder="1" applyAlignment="1">
      <alignment horizontal="right" vertical="center" wrapText="1" readingOrder="2"/>
    </xf>
    <xf numFmtId="0" fontId="45" fillId="0" borderId="25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readingOrder="2"/>
    </xf>
    <xf numFmtId="0" fontId="18" fillId="0" borderId="58" xfId="0" applyFont="1" applyBorder="1" applyAlignment="1">
      <alignment horizontal="center" vertical="center" readingOrder="2"/>
    </xf>
    <xf numFmtId="0" fontId="23" fillId="0" borderId="20" xfId="0" applyFont="1" applyBorder="1" applyAlignment="1">
      <alignment horizontal="center" vertical="center" wrapText="1" readingOrder="2"/>
    </xf>
    <xf numFmtId="0" fontId="23" fillId="0" borderId="9" xfId="0" applyFont="1" applyBorder="1" applyAlignment="1">
      <alignment horizontal="center" vertical="center" wrapText="1" readingOrder="2"/>
    </xf>
    <xf numFmtId="0" fontId="53" fillId="0" borderId="5" xfId="0" applyFont="1" applyBorder="1"/>
  </cellXfs>
  <cellStyles count="3">
    <cellStyle name="Hy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CC6"/>
  <sheetViews>
    <sheetView rightToLeft="1" workbookViewId="0">
      <selection activeCell="W4" sqref="W4"/>
    </sheetView>
  </sheetViews>
  <sheetFormatPr defaultRowHeight="15"/>
  <cols>
    <col min="1" max="1" width="5.140625" customWidth="1"/>
    <col min="6" max="6" width="5.7109375" customWidth="1"/>
    <col min="7" max="7" width="6.5703125" customWidth="1"/>
  </cols>
  <sheetData>
    <row r="1" spans="1:81" s="17" customFormat="1" ht="24.75" customHeight="1" thickBot="1">
      <c r="A1" s="121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18"/>
    </row>
    <row r="2" spans="1:81" s="15" customFormat="1" ht="17.25" customHeight="1">
      <c r="A2" s="122" t="s">
        <v>8</v>
      </c>
      <c r="B2" s="125" t="s">
        <v>7</v>
      </c>
      <c r="C2" s="125" t="s">
        <v>6</v>
      </c>
      <c r="D2" s="125" t="s">
        <v>5</v>
      </c>
      <c r="E2" s="128" t="s">
        <v>4</v>
      </c>
      <c r="F2" s="125" t="s">
        <v>41</v>
      </c>
      <c r="G2" s="125"/>
      <c r="H2" s="131" t="s">
        <v>3</v>
      </c>
      <c r="I2" s="134" t="s">
        <v>2</v>
      </c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6"/>
      <c r="AC2" s="137" t="s">
        <v>1</v>
      </c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6"/>
    </row>
    <row r="3" spans="1:81" s="8" customFormat="1" ht="15" customHeight="1" thickBot="1">
      <c r="A3" s="123"/>
      <c r="B3" s="126"/>
      <c r="C3" s="126"/>
      <c r="D3" s="126"/>
      <c r="E3" s="129"/>
      <c r="F3" s="126"/>
      <c r="G3" s="126"/>
      <c r="H3" s="132"/>
      <c r="I3" s="14" t="s">
        <v>47</v>
      </c>
      <c r="J3" s="14" t="s">
        <v>48</v>
      </c>
      <c r="K3" s="14" t="s">
        <v>49</v>
      </c>
      <c r="L3" s="14" t="s">
        <v>50</v>
      </c>
      <c r="M3" s="14" t="s">
        <v>51</v>
      </c>
      <c r="N3" s="14" t="s">
        <v>52</v>
      </c>
      <c r="O3" s="14" t="s">
        <v>53</v>
      </c>
      <c r="P3" s="14" t="s">
        <v>54</v>
      </c>
      <c r="Q3" s="14" t="s">
        <v>55</v>
      </c>
      <c r="R3" s="14" t="s">
        <v>56</v>
      </c>
      <c r="S3" s="14" t="s">
        <v>57</v>
      </c>
      <c r="T3" s="14" t="s">
        <v>58</v>
      </c>
      <c r="U3" s="14" t="s">
        <v>59</v>
      </c>
      <c r="V3" s="14" t="s">
        <v>60</v>
      </c>
      <c r="W3" s="14" t="s">
        <v>61</v>
      </c>
      <c r="X3" s="14" t="s">
        <v>62</v>
      </c>
      <c r="Y3" s="14" t="s">
        <v>63</v>
      </c>
      <c r="Z3" s="14" t="s">
        <v>64</v>
      </c>
      <c r="AA3" s="59" t="s">
        <v>144</v>
      </c>
      <c r="AB3" s="13" t="s">
        <v>0</v>
      </c>
      <c r="AC3" s="138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9"/>
    </row>
    <row r="4" spans="1:81" s="8" customFormat="1" ht="18.75" customHeight="1" thickBot="1">
      <c r="A4" s="124"/>
      <c r="B4" s="127"/>
      <c r="C4" s="127"/>
      <c r="D4" s="127"/>
      <c r="E4" s="130"/>
      <c r="F4" s="26" t="s">
        <v>42</v>
      </c>
      <c r="G4" s="26" t="s">
        <v>43</v>
      </c>
      <c r="H4" s="133"/>
      <c r="I4" s="12">
        <f>'فرم رئیس مرکز '!G14</f>
        <v>12</v>
      </c>
      <c r="J4" s="12">
        <f>'فرم رئیس مرکز '!G19</f>
        <v>20</v>
      </c>
      <c r="K4" s="12">
        <f>'فرم رئیس مرکز '!G22</f>
        <v>4</v>
      </c>
      <c r="L4" s="12">
        <f>'فرم رئیس مرکز '!G25</f>
        <v>8</v>
      </c>
      <c r="M4" s="12">
        <f>'فرم رئیس مرکز '!G27</f>
        <v>15</v>
      </c>
      <c r="N4" s="12">
        <f>'فرم رئیس مرکز '!G32</f>
        <v>15</v>
      </c>
      <c r="O4" s="12">
        <f>'فرم رئیس مرکز '!G37</f>
        <v>5</v>
      </c>
      <c r="P4" s="12">
        <v>15</v>
      </c>
      <c r="Q4" s="12">
        <v>22</v>
      </c>
      <c r="R4" s="12">
        <v>25</v>
      </c>
      <c r="S4" s="12">
        <f>'فرم رئیس مرکز '!G45</f>
        <v>24</v>
      </c>
      <c r="T4" s="12">
        <v>5</v>
      </c>
      <c r="U4" s="12">
        <v>10</v>
      </c>
      <c r="V4" s="12">
        <v>27</v>
      </c>
      <c r="W4" s="12">
        <v>30</v>
      </c>
      <c r="X4" s="12">
        <v>80</v>
      </c>
      <c r="Y4" s="12">
        <v>10</v>
      </c>
      <c r="Z4" s="12">
        <v>20</v>
      </c>
      <c r="AA4" s="12">
        <v>10</v>
      </c>
      <c r="AB4" s="12">
        <v>360</v>
      </c>
      <c r="AC4" s="11" t="s">
        <v>75</v>
      </c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9"/>
    </row>
    <row r="5" spans="1:81" s="5" customFormat="1" ht="21.75">
      <c r="A5" s="117"/>
      <c r="B5" s="119">
        <f>'فرم رئیس مرکز '!B7</f>
        <v>0</v>
      </c>
      <c r="C5" s="119">
        <f>'فرم رئیس مرکز '!D7</f>
        <v>0</v>
      </c>
      <c r="D5" s="119">
        <f>'فرم رئیس مرکز '!C7</f>
        <v>0</v>
      </c>
      <c r="E5" s="113">
        <f>'فرم رئیس مرکز '!F7</f>
        <v>0</v>
      </c>
      <c r="F5" s="111">
        <f>'فرم رئیس مرکز '!G7</f>
        <v>0</v>
      </c>
      <c r="G5" s="111">
        <f>'فرم رئیس مرکز '!H7</f>
        <v>0</v>
      </c>
      <c r="H5" s="7" t="s">
        <v>91</v>
      </c>
      <c r="I5" s="7">
        <f>'فرم رئیس مرکز '!H14</f>
        <v>0</v>
      </c>
      <c r="J5" s="7">
        <f>'فرم رئیس مرکز '!H19</f>
        <v>0</v>
      </c>
      <c r="K5" s="7">
        <f>'فرم رئیس مرکز '!H22</f>
        <v>0</v>
      </c>
      <c r="L5" s="7">
        <f>'فرم رئیس مرکز '!H25</f>
        <v>0</v>
      </c>
      <c r="M5" s="7">
        <f>'فرم رئیس مرکز '!H27</f>
        <v>0</v>
      </c>
      <c r="N5" s="7">
        <f>'فرم رئیس مرکز '!H32</f>
        <v>0</v>
      </c>
      <c r="O5" s="7">
        <f>'فرم رئیس مرکز '!H37</f>
        <v>0</v>
      </c>
      <c r="P5" s="7">
        <f>'فرم رئیس مرکز '!H38</f>
        <v>0</v>
      </c>
      <c r="Q5" s="7">
        <f>'فرم رئیس مرکز '!H40</f>
        <v>0</v>
      </c>
      <c r="R5" s="7">
        <f>'فرم رئیس مرکز '!H45</f>
        <v>0</v>
      </c>
      <c r="S5" s="7">
        <f>'فرم رئیس مرکز '!H50</f>
        <v>0</v>
      </c>
      <c r="T5" s="7">
        <f>'فرم رئیس مرکز '!H52</f>
        <v>0</v>
      </c>
      <c r="U5" s="7">
        <f>'فرم رئیس مرکز '!H53</f>
        <v>0</v>
      </c>
      <c r="V5" s="7">
        <f>'فرم رئیس مرکز '!H56</f>
        <v>0</v>
      </c>
      <c r="W5" s="7">
        <f>'فرم رئیس مرکز '!H62</f>
        <v>0</v>
      </c>
      <c r="X5" s="7">
        <f>'فرم رئیس مرکز '!H68</f>
        <v>0</v>
      </c>
      <c r="Y5" s="7">
        <f>'فرم رئیس مرکز '!H75</f>
        <v>0</v>
      </c>
      <c r="Z5" s="7">
        <f>'فرم رئیس مرکز '!H79</f>
        <v>0</v>
      </c>
      <c r="AA5" s="7">
        <v>0</v>
      </c>
      <c r="AB5" s="27">
        <f>SUM(I5:Z5)</f>
        <v>0</v>
      </c>
      <c r="AC5" s="115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6"/>
    </row>
    <row r="6" spans="1:81" s="1" customFormat="1" ht="24.95" customHeight="1" thickBot="1">
      <c r="A6" s="118"/>
      <c r="B6" s="120"/>
      <c r="C6" s="120"/>
      <c r="D6" s="120"/>
      <c r="E6" s="114"/>
      <c r="F6" s="112"/>
      <c r="G6" s="112"/>
      <c r="H6" s="4" t="s">
        <v>92</v>
      </c>
      <c r="I6" s="4">
        <f>'فرم رئیس مرکز '!I14</f>
        <v>0</v>
      </c>
      <c r="J6" s="4">
        <f>'فرم رئیس مرکز '!I19</f>
        <v>0</v>
      </c>
      <c r="K6" s="4">
        <f>'فرم رئیس مرکز '!I22</f>
        <v>0</v>
      </c>
      <c r="L6" s="4">
        <f>'فرم رئیس مرکز '!I25</f>
        <v>0</v>
      </c>
      <c r="M6" s="4">
        <f>'فرم رئیس مرکز '!I27</f>
        <v>0</v>
      </c>
      <c r="N6" s="4">
        <f>'فرم رئیس مرکز '!I32</f>
        <v>0</v>
      </c>
      <c r="O6" s="4">
        <f>'فرم رئیس مرکز '!I37</f>
        <v>0</v>
      </c>
      <c r="P6" s="4">
        <f>'فرم رئیس مرکز '!I38</f>
        <v>0</v>
      </c>
      <c r="Q6" s="4">
        <f>'فرم رئیس مرکز '!I40</f>
        <v>0</v>
      </c>
      <c r="R6" s="4">
        <f>'فرم رئیس مرکز '!I45</f>
        <v>0</v>
      </c>
      <c r="S6" s="4">
        <f>'فرم رئیس مرکز '!I50</f>
        <v>0</v>
      </c>
      <c r="T6" s="4">
        <f>'فرم رئیس مرکز '!I52</f>
        <v>0</v>
      </c>
      <c r="U6" s="4">
        <f>'فرم رئیس مرکز '!I53</f>
        <v>0</v>
      </c>
      <c r="V6" s="4">
        <f>'فرم رئیس مرکز '!I56</f>
        <v>0</v>
      </c>
      <c r="W6" s="4">
        <f>'فرم رئیس مرکز '!I62</f>
        <v>0</v>
      </c>
      <c r="X6" s="4">
        <f>'فرم رئیس مرکز '!I68</f>
        <v>0</v>
      </c>
      <c r="Y6" s="4">
        <f>'فرم رئیس مرکز '!I75</f>
        <v>0</v>
      </c>
      <c r="Z6" s="4">
        <f>'فرم رئیس مرکز '!I79</f>
        <v>0</v>
      </c>
      <c r="AA6" s="4">
        <v>0</v>
      </c>
      <c r="AB6" s="28">
        <f>SUM(I6:Z6)</f>
        <v>0</v>
      </c>
      <c r="AC6" s="116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2"/>
    </row>
  </sheetData>
  <mergeCells count="18">
    <mergeCell ref="A1:AC1"/>
    <mergeCell ref="A2:A4"/>
    <mergeCell ref="B2:B4"/>
    <mergeCell ref="C2:C4"/>
    <mergeCell ref="D2:D4"/>
    <mergeCell ref="E2:E4"/>
    <mergeCell ref="H2:H4"/>
    <mergeCell ref="I2:AB2"/>
    <mergeCell ref="AC2:AC3"/>
    <mergeCell ref="F2:G3"/>
    <mergeCell ref="G5:G6"/>
    <mergeCell ref="E5:E6"/>
    <mergeCell ref="AC5:AC6"/>
    <mergeCell ref="F5:F6"/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4:K82"/>
  <sheetViews>
    <sheetView rightToLeft="1" tabSelected="1" topLeftCell="A66" zoomScale="115" zoomScaleNormal="115" workbookViewId="0">
      <selection activeCell="C46" sqref="C46:C47"/>
    </sheetView>
  </sheetViews>
  <sheetFormatPr defaultRowHeight="15"/>
  <cols>
    <col min="1" max="1" width="5.140625" customWidth="1"/>
    <col min="2" max="2" width="22" customWidth="1"/>
    <col min="3" max="3" width="76.42578125" customWidth="1"/>
    <col min="4" max="4" width="9.28515625" customWidth="1"/>
    <col min="5" max="5" width="22.42578125" hidden="1" customWidth="1"/>
    <col min="6" max="6" width="13" customWidth="1"/>
    <col min="7" max="7" width="6.5703125" style="19" customWidth="1"/>
    <col min="8" max="8" width="9.140625" customWidth="1"/>
    <col min="9" max="9" width="9.5703125" customWidth="1"/>
    <col min="10" max="10" width="5.5703125" customWidth="1"/>
    <col min="11" max="11" width="35.28515625" customWidth="1"/>
  </cols>
  <sheetData>
    <row r="4" spans="1:11" ht="30" customHeight="1" thickBot="1">
      <c r="B4" s="139" t="s">
        <v>90</v>
      </c>
      <c r="C4" s="139"/>
      <c r="D4" s="139"/>
      <c r="E4" s="139"/>
      <c r="F4" s="139"/>
      <c r="G4" s="139"/>
      <c r="H4" s="139"/>
      <c r="I4" s="139"/>
    </row>
    <row r="5" spans="1:11" ht="18">
      <c r="B5" s="224" t="s">
        <v>97</v>
      </c>
      <c r="C5" s="224" t="s">
        <v>98</v>
      </c>
      <c r="D5" s="230" t="s">
        <v>6</v>
      </c>
      <c r="E5" s="47" t="s">
        <v>5</v>
      </c>
      <c r="F5" s="203" t="s">
        <v>4</v>
      </c>
      <c r="G5" s="232" t="s">
        <v>41</v>
      </c>
      <c r="H5" s="233"/>
      <c r="I5" s="224" t="s">
        <v>93</v>
      </c>
      <c r="J5" s="226"/>
    </row>
    <row r="6" spans="1:11" ht="18.75" thickBot="1">
      <c r="B6" s="225"/>
      <c r="C6" s="225"/>
      <c r="D6" s="231"/>
      <c r="E6" s="48"/>
      <c r="F6" s="204"/>
      <c r="G6" s="53" t="s">
        <v>42</v>
      </c>
      <c r="H6" s="23" t="s">
        <v>43</v>
      </c>
      <c r="I6" s="225"/>
      <c r="J6" s="226"/>
    </row>
    <row r="7" spans="1:11" ht="24.75" customHeight="1" thickBot="1">
      <c r="B7" s="46"/>
      <c r="C7" s="49"/>
      <c r="D7" s="51"/>
      <c r="E7" s="50"/>
      <c r="F7" s="52"/>
      <c r="G7" s="24"/>
      <c r="H7" s="25"/>
      <c r="I7" s="46">
        <f>H81</f>
        <v>0</v>
      </c>
    </row>
    <row r="9" spans="1:11" ht="21">
      <c r="A9" s="227" t="s">
        <v>101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1" ht="22.5" customHeight="1">
      <c r="A10" s="228" t="s">
        <v>118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</row>
    <row r="11" spans="1:11" ht="14.25" customHeight="1" thickBot="1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</row>
    <row r="12" spans="1:11" ht="24" customHeight="1">
      <c r="A12" s="209" t="s">
        <v>8</v>
      </c>
      <c r="B12" s="211" t="s">
        <v>10</v>
      </c>
      <c r="C12" s="213" t="s">
        <v>11</v>
      </c>
      <c r="D12" s="215" t="s">
        <v>12</v>
      </c>
      <c r="E12" s="217" t="s">
        <v>13</v>
      </c>
      <c r="F12" s="222" t="s">
        <v>13</v>
      </c>
      <c r="G12" s="219" t="s">
        <v>14</v>
      </c>
      <c r="H12" s="220"/>
      <c r="I12" s="221"/>
      <c r="J12" s="146" t="s">
        <v>89</v>
      </c>
      <c r="K12" s="146" t="s">
        <v>65</v>
      </c>
    </row>
    <row r="13" spans="1:11" ht="24" customHeight="1" thickBot="1">
      <c r="A13" s="210"/>
      <c r="B13" s="212"/>
      <c r="C13" s="214"/>
      <c r="D13" s="216"/>
      <c r="E13" s="218"/>
      <c r="F13" s="223"/>
      <c r="G13" s="32" t="s">
        <v>3</v>
      </c>
      <c r="H13" s="32" t="s">
        <v>44</v>
      </c>
      <c r="I13" s="60" t="s">
        <v>45</v>
      </c>
      <c r="J13" s="147"/>
      <c r="K13" s="147"/>
    </row>
    <row r="14" spans="1:11" ht="18.75" customHeight="1" thickBot="1">
      <c r="A14" s="152">
        <v>1</v>
      </c>
      <c r="B14" s="156" t="s">
        <v>15</v>
      </c>
      <c r="C14" s="61" t="s">
        <v>16</v>
      </c>
      <c r="D14" s="33">
        <v>12</v>
      </c>
      <c r="E14" s="159"/>
      <c r="F14" s="159"/>
      <c r="G14" s="162">
        <v>12</v>
      </c>
      <c r="H14" s="162"/>
      <c r="I14" s="162"/>
      <c r="J14" s="196"/>
      <c r="K14" s="143" t="s">
        <v>119</v>
      </c>
    </row>
    <row r="15" spans="1:11" ht="15" customHeight="1" thickBot="1">
      <c r="A15" s="153"/>
      <c r="B15" s="157"/>
      <c r="C15" s="62" t="s">
        <v>17</v>
      </c>
      <c r="D15" s="34">
        <v>11</v>
      </c>
      <c r="E15" s="160"/>
      <c r="F15" s="160"/>
      <c r="G15" s="163"/>
      <c r="H15" s="163"/>
      <c r="I15" s="163"/>
      <c r="J15" s="196"/>
      <c r="K15" s="144"/>
    </row>
    <row r="16" spans="1:11" ht="15.75" customHeight="1" thickBot="1">
      <c r="A16" s="153"/>
      <c r="B16" s="157"/>
      <c r="C16" s="62" t="s">
        <v>18</v>
      </c>
      <c r="D16" s="34">
        <v>10</v>
      </c>
      <c r="E16" s="160"/>
      <c r="F16" s="160"/>
      <c r="G16" s="163"/>
      <c r="H16" s="163"/>
      <c r="I16" s="163"/>
      <c r="J16" s="196"/>
      <c r="K16" s="144"/>
    </row>
    <row r="17" spans="1:11" ht="19.5" customHeight="1" thickBot="1">
      <c r="A17" s="153"/>
      <c r="B17" s="157"/>
      <c r="C17" s="62" t="s">
        <v>19</v>
      </c>
      <c r="D17" s="34">
        <v>9</v>
      </c>
      <c r="E17" s="160"/>
      <c r="F17" s="160"/>
      <c r="G17" s="163"/>
      <c r="H17" s="163"/>
      <c r="I17" s="163"/>
      <c r="J17" s="196"/>
      <c r="K17" s="144"/>
    </row>
    <row r="18" spans="1:11" ht="19.5" customHeight="1" thickBot="1">
      <c r="A18" s="155"/>
      <c r="B18" s="158"/>
      <c r="C18" s="63" t="s">
        <v>20</v>
      </c>
      <c r="D18" s="39">
        <v>8</v>
      </c>
      <c r="E18" s="161"/>
      <c r="F18" s="161"/>
      <c r="G18" s="164"/>
      <c r="H18" s="164"/>
      <c r="I18" s="164"/>
      <c r="J18" s="196"/>
      <c r="K18" s="145"/>
    </row>
    <row r="19" spans="1:11" ht="19.5" customHeight="1" thickBot="1">
      <c r="A19" s="171">
        <v>2</v>
      </c>
      <c r="B19" s="156" t="s">
        <v>120</v>
      </c>
      <c r="C19" s="61" t="s">
        <v>21</v>
      </c>
      <c r="D19" s="33">
        <v>10</v>
      </c>
      <c r="E19" s="159"/>
      <c r="F19" s="159"/>
      <c r="G19" s="162">
        <v>20</v>
      </c>
      <c r="H19" s="162"/>
      <c r="I19" s="162"/>
      <c r="J19" s="196"/>
      <c r="K19" s="64" t="s">
        <v>121</v>
      </c>
    </row>
    <row r="20" spans="1:11" ht="24.2" customHeight="1" thickBot="1">
      <c r="A20" s="172"/>
      <c r="B20" s="157"/>
      <c r="C20" s="65" t="s">
        <v>25</v>
      </c>
      <c r="D20" s="36" t="s">
        <v>74</v>
      </c>
      <c r="E20" s="160"/>
      <c r="F20" s="160"/>
      <c r="G20" s="163"/>
      <c r="H20" s="163"/>
      <c r="I20" s="163"/>
      <c r="J20" s="196"/>
      <c r="K20" s="66" t="s">
        <v>122</v>
      </c>
    </row>
    <row r="21" spans="1:11" ht="21.75" customHeight="1" thickBot="1">
      <c r="A21" s="184"/>
      <c r="B21" s="158"/>
      <c r="C21" s="67" t="s">
        <v>26</v>
      </c>
      <c r="D21" s="37" t="s">
        <v>27</v>
      </c>
      <c r="E21" s="161"/>
      <c r="F21" s="161"/>
      <c r="G21" s="164"/>
      <c r="H21" s="164"/>
      <c r="I21" s="164"/>
      <c r="J21" s="196"/>
      <c r="K21" s="68" t="s">
        <v>123</v>
      </c>
    </row>
    <row r="22" spans="1:11" ht="10.5" customHeight="1" thickBot="1">
      <c r="A22" s="171">
        <v>3</v>
      </c>
      <c r="B22" s="156" t="s">
        <v>102</v>
      </c>
      <c r="C22" s="236" t="s">
        <v>31</v>
      </c>
      <c r="D22" s="238">
        <v>2</v>
      </c>
      <c r="E22" s="234"/>
      <c r="F22" s="234"/>
      <c r="G22" s="162">
        <v>4</v>
      </c>
      <c r="H22" s="162"/>
      <c r="I22" s="162"/>
      <c r="J22" s="208"/>
      <c r="K22" s="143" t="s">
        <v>124</v>
      </c>
    </row>
    <row r="23" spans="1:11" ht="17.25" customHeight="1" thickBot="1">
      <c r="A23" s="172"/>
      <c r="B23" s="157"/>
      <c r="C23" s="237"/>
      <c r="D23" s="239"/>
      <c r="E23" s="235"/>
      <c r="F23" s="235"/>
      <c r="G23" s="163"/>
      <c r="H23" s="163"/>
      <c r="I23" s="163"/>
      <c r="J23" s="208"/>
      <c r="K23" s="144"/>
    </row>
    <row r="24" spans="1:11" ht="34.5" customHeight="1" thickBot="1">
      <c r="A24" s="172"/>
      <c r="B24" s="157"/>
      <c r="C24" s="69" t="s">
        <v>32</v>
      </c>
      <c r="D24" s="45">
        <v>2</v>
      </c>
      <c r="E24" s="235"/>
      <c r="F24" s="235"/>
      <c r="G24" s="163"/>
      <c r="H24" s="163"/>
      <c r="I24" s="163"/>
      <c r="J24" s="208"/>
      <c r="K24" s="145"/>
    </row>
    <row r="25" spans="1:11" ht="20.25" customHeight="1" thickBot="1">
      <c r="A25" s="152">
        <v>4</v>
      </c>
      <c r="B25" s="156" t="s">
        <v>103</v>
      </c>
      <c r="C25" s="71" t="s">
        <v>146</v>
      </c>
      <c r="D25" s="41">
        <v>4</v>
      </c>
      <c r="E25" s="156"/>
      <c r="F25" s="156"/>
      <c r="G25" s="162">
        <v>8</v>
      </c>
      <c r="H25" s="162"/>
      <c r="I25" s="162"/>
      <c r="J25" s="196"/>
      <c r="K25" s="143" t="s">
        <v>125</v>
      </c>
    </row>
    <row r="26" spans="1:11" s="29" customFormat="1" ht="41.25" customHeight="1" thickBot="1">
      <c r="A26" s="153"/>
      <c r="B26" s="157"/>
      <c r="C26" s="72" t="s">
        <v>147</v>
      </c>
      <c r="D26" s="38">
        <v>4</v>
      </c>
      <c r="E26" s="157"/>
      <c r="F26" s="157"/>
      <c r="G26" s="163"/>
      <c r="H26" s="163"/>
      <c r="I26" s="163"/>
      <c r="J26" s="196"/>
      <c r="K26" s="144"/>
    </row>
    <row r="27" spans="1:11" ht="21.75" customHeight="1" thickBot="1">
      <c r="A27" s="152">
        <v>5</v>
      </c>
      <c r="B27" s="206" t="s">
        <v>104</v>
      </c>
      <c r="C27" s="61" t="s">
        <v>148</v>
      </c>
      <c r="D27" s="33">
        <v>10</v>
      </c>
      <c r="E27" s="156"/>
      <c r="F27" s="156"/>
      <c r="G27" s="162">
        <v>15</v>
      </c>
      <c r="H27" s="162"/>
      <c r="I27" s="162"/>
      <c r="J27" s="196"/>
      <c r="K27" s="143" t="s">
        <v>126</v>
      </c>
    </row>
    <row r="28" spans="1:11" ht="22.5" customHeight="1" thickBot="1">
      <c r="A28" s="153"/>
      <c r="B28" s="207"/>
      <c r="C28" s="62" t="s">
        <v>149</v>
      </c>
      <c r="D28" s="34">
        <v>8</v>
      </c>
      <c r="E28" s="157"/>
      <c r="F28" s="157"/>
      <c r="G28" s="163"/>
      <c r="H28" s="163"/>
      <c r="I28" s="163"/>
      <c r="J28" s="196"/>
      <c r="K28" s="144"/>
    </row>
    <row r="29" spans="1:11" ht="18" customHeight="1" thickBot="1">
      <c r="A29" s="153"/>
      <c r="B29" s="207"/>
      <c r="C29" s="62" t="s">
        <v>81</v>
      </c>
      <c r="D29" s="34">
        <v>5</v>
      </c>
      <c r="E29" s="157"/>
      <c r="F29" s="157"/>
      <c r="G29" s="163"/>
      <c r="H29" s="163"/>
      <c r="I29" s="163"/>
      <c r="J29" s="196"/>
      <c r="K29" s="144"/>
    </row>
    <row r="30" spans="1:11" ht="21.75" customHeight="1" thickBot="1">
      <c r="A30" s="153"/>
      <c r="B30" s="207"/>
      <c r="C30" s="62" t="s">
        <v>117</v>
      </c>
      <c r="D30" s="34">
        <v>4</v>
      </c>
      <c r="E30" s="157"/>
      <c r="F30" s="157"/>
      <c r="G30" s="163"/>
      <c r="H30" s="163"/>
      <c r="I30" s="163"/>
      <c r="J30" s="196"/>
      <c r="K30" s="144"/>
    </row>
    <row r="31" spans="1:11" ht="18.75" customHeight="1" thickBot="1">
      <c r="A31" s="154"/>
      <c r="B31" s="207"/>
      <c r="C31" s="73" t="s">
        <v>82</v>
      </c>
      <c r="D31" s="35">
        <v>2</v>
      </c>
      <c r="E31" s="157"/>
      <c r="F31" s="157"/>
      <c r="G31" s="163"/>
      <c r="H31" s="163"/>
      <c r="I31" s="163"/>
      <c r="J31" s="205"/>
      <c r="K31" s="144"/>
    </row>
    <row r="32" spans="1:11" ht="19.5" customHeight="1">
      <c r="A32" s="152">
        <v>6</v>
      </c>
      <c r="B32" s="197" t="s">
        <v>22</v>
      </c>
      <c r="C32" s="74" t="s">
        <v>99</v>
      </c>
      <c r="D32" s="54">
        <v>5</v>
      </c>
      <c r="E32" s="197"/>
      <c r="F32" s="197"/>
      <c r="G32" s="180">
        <v>15</v>
      </c>
      <c r="H32" s="180"/>
      <c r="I32" s="180"/>
      <c r="J32" s="200"/>
      <c r="K32" s="148" t="s">
        <v>127</v>
      </c>
    </row>
    <row r="33" spans="1:11" ht="19.5" customHeight="1">
      <c r="A33" s="153"/>
      <c r="B33" s="198"/>
      <c r="C33" s="75" t="s">
        <v>24</v>
      </c>
      <c r="D33" s="40">
        <v>3</v>
      </c>
      <c r="E33" s="198"/>
      <c r="F33" s="198"/>
      <c r="G33" s="181"/>
      <c r="H33" s="181"/>
      <c r="I33" s="181"/>
      <c r="J33" s="201"/>
      <c r="K33" s="149"/>
    </row>
    <row r="34" spans="1:11" ht="18" customHeight="1">
      <c r="A34" s="153"/>
      <c r="B34" s="198"/>
      <c r="C34" s="75" t="s">
        <v>100</v>
      </c>
      <c r="D34" s="40">
        <v>5</v>
      </c>
      <c r="E34" s="198"/>
      <c r="F34" s="198"/>
      <c r="G34" s="181"/>
      <c r="H34" s="181"/>
      <c r="I34" s="181"/>
      <c r="J34" s="201"/>
      <c r="K34" s="149"/>
    </row>
    <row r="35" spans="1:11" ht="16.7" customHeight="1">
      <c r="A35" s="153"/>
      <c r="B35" s="198"/>
      <c r="C35" s="75" t="s">
        <v>23</v>
      </c>
      <c r="D35" s="40">
        <v>2</v>
      </c>
      <c r="E35" s="198"/>
      <c r="F35" s="198"/>
      <c r="G35" s="181"/>
      <c r="H35" s="181"/>
      <c r="I35" s="181"/>
      <c r="J35" s="201"/>
      <c r="K35" s="149"/>
    </row>
    <row r="36" spans="1:11" ht="17.25" customHeight="1" thickBot="1">
      <c r="A36" s="155"/>
      <c r="B36" s="199"/>
      <c r="C36" s="76" t="s">
        <v>76</v>
      </c>
      <c r="D36" s="55">
        <v>1</v>
      </c>
      <c r="E36" s="199"/>
      <c r="F36" s="199"/>
      <c r="G36" s="182"/>
      <c r="H36" s="182"/>
      <c r="I36" s="182"/>
      <c r="J36" s="202"/>
      <c r="K36" s="150"/>
    </row>
    <row r="37" spans="1:11" ht="63.75" customHeight="1" thickBot="1">
      <c r="A37" s="77">
        <v>7</v>
      </c>
      <c r="B37" s="78" t="s">
        <v>105</v>
      </c>
      <c r="C37" s="79" t="s">
        <v>28</v>
      </c>
      <c r="D37" s="39">
        <v>5</v>
      </c>
      <c r="E37" s="80"/>
      <c r="F37" s="80"/>
      <c r="G37" s="58">
        <v>5</v>
      </c>
      <c r="H37" s="58"/>
      <c r="I37" s="58"/>
      <c r="J37" s="81"/>
      <c r="K37" s="82" t="s">
        <v>142</v>
      </c>
    </row>
    <row r="38" spans="1:11" ht="19.5" customHeight="1" thickBot="1">
      <c r="A38" s="152">
        <v>8</v>
      </c>
      <c r="B38" s="156" t="s">
        <v>106</v>
      </c>
      <c r="C38" s="31" t="s">
        <v>94</v>
      </c>
      <c r="D38" s="41">
        <v>1</v>
      </c>
      <c r="E38" s="156"/>
      <c r="F38" s="156"/>
      <c r="G38" s="162">
        <v>15</v>
      </c>
      <c r="H38" s="162"/>
      <c r="I38" s="162"/>
      <c r="J38" s="185"/>
      <c r="K38" s="83" t="s">
        <v>66</v>
      </c>
    </row>
    <row r="39" spans="1:11" ht="28.5" customHeight="1" thickBot="1">
      <c r="A39" s="155"/>
      <c r="B39" s="158"/>
      <c r="C39" s="84" t="s">
        <v>95</v>
      </c>
      <c r="D39" s="39">
        <v>1.5</v>
      </c>
      <c r="E39" s="158"/>
      <c r="F39" s="158"/>
      <c r="G39" s="164"/>
      <c r="H39" s="164"/>
      <c r="I39" s="164"/>
      <c r="J39" s="185"/>
      <c r="K39" s="85" t="s">
        <v>128</v>
      </c>
    </row>
    <row r="40" spans="1:11" ht="19.5" customHeight="1" thickBot="1">
      <c r="A40" s="152">
        <v>9</v>
      </c>
      <c r="B40" s="156" t="s">
        <v>29</v>
      </c>
      <c r="C40" s="263" t="s">
        <v>161</v>
      </c>
      <c r="D40" s="265">
        <v>10</v>
      </c>
      <c r="E40" s="156"/>
      <c r="F40" s="156"/>
      <c r="G40" s="162">
        <v>22</v>
      </c>
      <c r="H40" s="162"/>
      <c r="I40" s="162"/>
      <c r="J40" s="185"/>
      <c r="K40" s="143" t="s">
        <v>129</v>
      </c>
    </row>
    <row r="41" spans="1:11" ht="19.5" customHeight="1" thickBot="1">
      <c r="A41" s="153"/>
      <c r="B41" s="157"/>
      <c r="C41" s="264"/>
      <c r="D41" s="266"/>
      <c r="E41" s="157"/>
      <c r="F41" s="157"/>
      <c r="G41" s="163"/>
      <c r="H41" s="163"/>
      <c r="I41" s="163"/>
      <c r="J41" s="185"/>
      <c r="K41" s="144"/>
    </row>
    <row r="42" spans="1:11" ht="19.5" customHeight="1" thickBot="1">
      <c r="A42" s="153"/>
      <c r="B42" s="157"/>
      <c r="C42" s="30" t="s">
        <v>80</v>
      </c>
      <c r="D42" s="34">
        <v>6</v>
      </c>
      <c r="E42" s="157"/>
      <c r="F42" s="157"/>
      <c r="G42" s="163"/>
      <c r="H42" s="163"/>
      <c r="I42" s="163"/>
      <c r="J42" s="185"/>
      <c r="K42" s="144"/>
    </row>
    <row r="43" spans="1:11" ht="19.5" customHeight="1" thickBot="1">
      <c r="A43" s="153"/>
      <c r="B43" s="157"/>
      <c r="C43" s="30" t="s">
        <v>96</v>
      </c>
      <c r="D43" s="34">
        <v>4</v>
      </c>
      <c r="E43" s="157"/>
      <c r="F43" s="157"/>
      <c r="G43" s="163"/>
      <c r="H43" s="163"/>
      <c r="I43" s="163"/>
      <c r="J43" s="185"/>
      <c r="K43" s="144"/>
    </row>
    <row r="44" spans="1:11" ht="19.5" customHeight="1" thickBot="1">
      <c r="A44" s="155"/>
      <c r="B44" s="158"/>
      <c r="C44" s="267" t="s">
        <v>30</v>
      </c>
      <c r="D44" s="35">
        <v>2</v>
      </c>
      <c r="E44" s="158"/>
      <c r="F44" s="158"/>
      <c r="G44" s="164"/>
      <c r="H44" s="164"/>
      <c r="I44" s="164"/>
      <c r="J44" s="185"/>
      <c r="K44" s="82" t="s">
        <v>130</v>
      </c>
    </row>
    <row r="45" spans="1:11" ht="19.5" customHeight="1" thickBot="1">
      <c r="A45" s="152">
        <v>10</v>
      </c>
      <c r="B45" s="156" t="s">
        <v>107</v>
      </c>
      <c r="C45" s="22" t="s">
        <v>77</v>
      </c>
      <c r="D45" s="33">
        <v>6</v>
      </c>
      <c r="E45" s="156"/>
      <c r="F45" s="156"/>
      <c r="G45" s="162">
        <v>24</v>
      </c>
      <c r="H45" s="162"/>
      <c r="I45" s="162"/>
      <c r="J45" s="185"/>
      <c r="K45" s="143" t="s">
        <v>131</v>
      </c>
    </row>
    <row r="46" spans="1:11" ht="13.5" customHeight="1" thickBot="1">
      <c r="A46" s="170"/>
      <c r="B46" s="157"/>
      <c r="C46" s="242" t="s">
        <v>69</v>
      </c>
      <c r="D46" s="240">
        <v>6</v>
      </c>
      <c r="E46" s="157"/>
      <c r="F46" s="157"/>
      <c r="G46" s="163"/>
      <c r="H46" s="163"/>
      <c r="I46" s="163"/>
      <c r="J46" s="185"/>
      <c r="K46" s="144"/>
    </row>
    <row r="47" spans="1:11" ht="6.75" customHeight="1" thickBot="1">
      <c r="A47" s="170"/>
      <c r="B47" s="157"/>
      <c r="C47" s="243"/>
      <c r="D47" s="241"/>
      <c r="E47" s="157"/>
      <c r="F47" s="157"/>
      <c r="G47" s="163"/>
      <c r="H47" s="163"/>
      <c r="I47" s="163"/>
      <c r="J47" s="185"/>
      <c r="K47" s="144"/>
    </row>
    <row r="48" spans="1:11" ht="19.5" customHeight="1" thickBot="1">
      <c r="A48" s="170"/>
      <c r="B48" s="157"/>
      <c r="C48" s="30" t="s">
        <v>70</v>
      </c>
      <c r="D48" s="34">
        <v>6</v>
      </c>
      <c r="E48" s="157"/>
      <c r="F48" s="157"/>
      <c r="G48" s="163"/>
      <c r="H48" s="163"/>
      <c r="I48" s="163"/>
      <c r="J48" s="185"/>
      <c r="K48" s="144"/>
    </row>
    <row r="49" spans="1:11" ht="19.5" customHeight="1" thickBot="1">
      <c r="A49" s="153"/>
      <c r="B49" s="157"/>
      <c r="C49" s="86" t="s">
        <v>71</v>
      </c>
      <c r="D49" s="35">
        <v>6</v>
      </c>
      <c r="E49" s="157"/>
      <c r="F49" s="157"/>
      <c r="G49" s="163"/>
      <c r="H49" s="163"/>
      <c r="I49" s="163"/>
      <c r="J49" s="185"/>
      <c r="K49" s="144"/>
    </row>
    <row r="50" spans="1:11" ht="34.700000000000003" customHeight="1" thickBot="1">
      <c r="A50" s="168">
        <v>11</v>
      </c>
      <c r="B50" s="166" t="s">
        <v>108</v>
      </c>
      <c r="C50" s="71" t="s">
        <v>151</v>
      </c>
      <c r="D50" s="41">
        <v>5</v>
      </c>
      <c r="E50" s="87"/>
      <c r="F50" s="156"/>
      <c r="G50" s="162">
        <v>25</v>
      </c>
      <c r="H50" s="162"/>
      <c r="I50" s="162"/>
      <c r="J50" s="186"/>
      <c r="K50" s="64" t="s">
        <v>132</v>
      </c>
    </row>
    <row r="51" spans="1:11" ht="29.25" thickBot="1">
      <c r="A51" s="168"/>
      <c r="B51" s="167"/>
      <c r="C51" s="20" t="s">
        <v>152</v>
      </c>
      <c r="D51" s="39">
        <v>1</v>
      </c>
      <c r="E51" s="88"/>
      <c r="F51" s="157"/>
      <c r="G51" s="163"/>
      <c r="H51" s="163"/>
      <c r="I51" s="163"/>
      <c r="J51" s="187"/>
      <c r="K51" s="85" t="s">
        <v>133</v>
      </c>
    </row>
    <row r="52" spans="1:11" ht="41.25" thickBot="1">
      <c r="A52" s="89">
        <v>12</v>
      </c>
      <c r="B52" s="90" t="s">
        <v>109</v>
      </c>
      <c r="C52" s="44" t="s">
        <v>33</v>
      </c>
      <c r="D52" s="35">
        <v>5</v>
      </c>
      <c r="E52" s="91"/>
      <c r="F52" s="91"/>
      <c r="G52" s="57">
        <v>5</v>
      </c>
      <c r="H52" s="57"/>
      <c r="I52" s="92"/>
      <c r="J52" s="93"/>
      <c r="K52" s="82" t="s">
        <v>143</v>
      </c>
    </row>
    <row r="53" spans="1:11" ht="25.5" customHeight="1" thickBot="1">
      <c r="A53" s="152">
        <v>13</v>
      </c>
      <c r="B53" s="166" t="s">
        <v>110</v>
      </c>
      <c r="C53" s="94" t="s">
        <v>111</v>
      </c>
      <c r="D53" s="33"/>
      <c r="E53" s="156"/>
      <c r="F53" s="156"/>
      <c r="G53" s="162">
        <v>10</v>
      </c>
      <c r="H53" s="162"/>
      <c r="I53" s="162"/>
      <c r="J53" s="185"/>
      <c r="K53" s="143" t="s">
        <v>134</v>
      </c>
    </row>
    <row r="54" spans="1:11" ht="19.5" customHeight="1" thickBot="1">
      <c r="A54" s="153"/>
      <c r="B54" s="167"/>
      <c r="C54" s="95" t="s">
        <v>135</v>
      </c>
      <c r="D54" s="34">
        <v>1</v>
      </c>
      <c r="E54" s="157"/>
      <c r="F54" s="157"/>
      <c r="G54" s="163"/>
      <c r="H54" s="163"/>
      <c r="I54" s="163"/>
      <c r="J54" s="185"/>
      <c r="K54" s="144"/>
    </row>
    <row r="55" spans="1:11" ht="19.5" customHeight="1" thickBot="1">
      <c r="A55" s="155"/>
      <c r="B55" s="169"/>
      <c r="C55" s="67" t="s">
        <v>83</v>
      </c>
      <c r="D55" s="39">
        <v>1</v>
      </c>
      <c r="E55" s="158"/>
      <c r="F55" s="158"/>
      <c r="G55" s="164"/>
      <c r="H55" s="164"/>
      <c r="I55" s="164"/>
      <c r="J55" s="185"/>
      <c r="K55" s="145"/>
    </row>
    <row r="56" spans="1:11" s="21" customFormat="1" ht="19.5" customHeight="1" thickBot="1">
      <c r="A56" s="152">
        <v>14</v>
      </c>
      <c r="B56" s="156" t="s">
        <v>112</v>
      </c>
      <c r="C56" s="96" t="s">
        <v>113</v>
      </c>
      <c r="D56" s="33">
        <v>5</v>
      </c>
      <c r="E56" s="159"/>
      <c r="F56" s="159"/>
      <c r="G56" s="162">
        <v>26</v>
      </c>
      <c r="H56" s="162"/>
      <c r="I56" s="162"/>
      <c r="J56" s="165"/>
      <c r="K56" s="64" t="s">
        <v>67</v>
      </c>
    </row>
    <row r="57" spans="1:11" s="21" customFormat="1" ht="19.5" customHeight="1" thickBot="1">
      <c r="A57" s="153"/>
      <c r="B57" s="157"/>
      <c r="C57" s="30" t="s">
        <v>36</v>
      </c>
      <c r="D57" s="34">
        <v>2</v>
      </c>
      <c r="E57" s="160"/>
      <c r="F57" s="160"/>
      <c r="G57" s="163"/>
      <c r="H57" s="163"/>
      <c r="I57" s="163"/>
      <c r="J57" s="165"/>
      <c r="K57" s="82" t="s">
        <v>136</v>
      </c>
    </row>
    <row r="58" spans="1:11" s="21" customFormat="1" ht="19.5" customHeight="1" thickBot="1">
      <c r="A58" s="153"/>
      <c r="B58" s="157"/>
      <c r="C58" s="30" t="s">
        <v>35</v>
      </c>
      <c r="D58" s="34">
        <v>2</v>
      </c>
      <c r="E58" s="160"/>
      <c r="F58" s="160"/>
      <c r="G58" s="163"/>
      <c r="H58" s="163"/>
      <c r="I58" s="163"/>
      <c r="J58" s="165"/>
      <c r="K58" s="97" t="s">
        <v>68</v>
      </c>
    </row>
    <row r="59" spans="1:11" s="21" customFormat="1" ht="19.5" customHeight="1" thickBot="1">
      <c r="A59" s="154"/>
      <c r="B59" s="157"/>
      <c r="C59" s="261" t="s">
        <v>73</v>
      </c>
      <c r="D59" s="34">
        <v>6</v>
      </c>
      <c r="E59" s="160"/>
      <c r="F59" s="160"/>
      <c r="G59" s="163"/>
      <c r="H59" s="163"/>
      <c r="I59" s="163"/>
      <c r="J59" s="165"/>
      <c r="K59" s="97" t="s">
        <v>68</v>
      </c>
    </row>
    <row r="60" spans="1:11" s="21" customFormat="1" ht="32.25" thickBot="1">
      <c r="A60" s="154"/>
      <c r="B60" s="157"/>
      <c r="C60" s="261" t="s">
        <v>159</v>
      </c>
      <c r="D60" s="34">
        <v>8</v>
      </c>
      <c r="E60" s="160"/>
      <c r="F60" s="160"/>
      <c r="G60" s="163"/>
      <c r="H60" s="163"/>
      <c r="I60" s="163"/>
      <c r="J60" s="165"/>
      <c r="K60" s="97" t="s">
        <v>68</v>
      </c>
    </row>
    <row r="61" spans="1:11" s="21" customFormat="1" ht="31.7" customHeight="1" thickBot="1">
      <c r="A61" s="155"/>
      <c r="B61" s="158"/>
      <c r="C61" s="262" t="s">
        <v>160</v>
      </c>
      <c r="D61" s="39">
        <v>3</v>
      </c>
      <c r="E61" s="161"/>
      <c r="F61" s="161"/>
      <c r="G61" s="164"/>
      <c r="H61" s="164"/>
      <c r="I61" s="164"/>
      <c r="J61" s="165"/>
      <c r="K61" s="85" t="s">
        <v>137</v>
      </c>
    </row>
    <row r="62" spans="1:11" ht="18.75" customHeight="1">
      <c r="A62" s="171">
        <v>15</v>
      </c>
      <c r="B62" s="183" t="s">
        <v>150</v>
      </c>
      <c r="C62" s="98" t="s">
        <v>78</v>
      </c>
      <c r="D62" s="35">
        <v>1</v>
      </c>
      <c r="E62" s="160"/>
      <c r="F62" s="159"/>
      <c r="G62" s="162">
        <v>30</v>
      </c>
      <c r="H62" s="162"/>
      <c r="I62" s="162"/>
      <c r="J62" s="192"/>
      <c r="K62" s="143" t="s">
        <v>138</v>
      </c>
    </row>
    <row r="63" spans="1:11" ht="19.5" customHeight="1">
      <c r="A63" s="172"/>
      <c r="B63" s="183"/>
      <c r="C63" s="99" t="s">
        <v>79</v>
      </c>
      <c r="D63" s="34">
        <v>1</v>
      </c>
      <c r="E63" s="160"/>
      <c r="F63" s="160"/>
      <c r="G63" s="163"/>
      <c r="H63" s="163"/>
      <c r="I63" s="163"/>
      <c r="J63" s="192"/>
      <c r="K63" s="144"/>
    </row>
    <row r="64" spans="1:11" ht="19.5" customHeight="1">
      <c r="A64" s="172"/>
      <c r="B64" s="183"/>
      <c r="C64" s="100" t="s">
        <v>156</v>
      </c>
      <c r="D64" s="34">
        <v>1</v>
      </c>
      <c r="E64" s="160"/>
      <c r="F64" s="160"/>
      <c r="G64" s="163"/>
      <c r="H64" s="163"/>
      <c r="I64" s="163"/>
      <c r="J64" s="192"/>
      <c r="K64" s="144"/>
    </row>
    <row r="65" spans="1:11" ht="19.5" customHeight="1">
      <c r="A65" s="172"/>
      <c r="B65" s="183"/>
      <c r="C65" s="101" t="s">
        <v>155</v>
      </c>
      <c r="D65" s="34">
        <v>1</v>
      </c>
      <c r="E65" s="160"/>
      <c r="F65" s="160"/>
      <c r="G65" s="163"/>
      <c r="H65" s="163"/>
      <c r="I65" s="163"/>
      <c r="J65" s="192"/>
      <c r="K65" s="144"/>
    </row>
    <row r="66" spans="1:11" ht="19.5" customHeight="1">
      <c r="A66" s="172"/>
      <c r="B66" s="183"/>
      <c r="C66" s="100" t="s">
        <v>154</v>
      </c>
      <c r="D66" s="34">
        <v>1</v>
      </c>
      <c r="E66" s="160"/>
      <c r="F66" s="160"/>
      <c r="G66" s="163"/>
      <c r="H66" s="163"/>
      <c r="I66" s="163"/>
      <c r="J66" s="192"/>
      <c r="K66" s="144"/>
    </row>
    <row r="67" spans="1:11" ht="19.5" customHeight="1" thickBot="1">
      <c r="A67" s="172"/>
      <c r="B67" s="183"/>
      <c r="C67" s="102" t="s">
        <v>153</v>
      </c>
      <c r="D67" s="35">
        <v>1</v>
      </c>
      <c r="E67" s="160"/>
      <c r="F67" s="160"/>
      <c r="G67" s="163"/>
      <c r="H67" s="163"/>
      <c r="I67" s="163"/>
      <c r="J67" s="192"/>
      <c r="K67" s="144"/>
    </row>
    <row r="68" spans="1:11" ht="19.5" customHeight="1">
      <c r="A68" s="152">
        <v>16</v>
      </c>
      <c r="B68" s="173" t="s">
        <v>114</v>
      </c>
      <c r="C68" s="94" t="s">
        <v>86</v>
      </c>
      <c r="D68" s="33">
        <v>80</v>
      </c>
      <c r="E68" s="177"/>
      <c r="F68" s="193"/>
      <c r="G68" s="180">
        <v>80</v>
      </c>
      <c r="H68" s="180"/>
      <c r="I68" s="180"/>
      <c r="J68" s="189"/>
      <c r="K68" s="151" t="s">
        <v>88</v>
      </c>
    </row>
    <row r="69" spans="1:11" ht="22.5" customHeight="1">
      <c r="A69" s="153"/>
      <c r="B69" s="174"/>
      <c r="C69" s="70" t="s">
        <v>85</v>
      </c>
      <c r="D69" s="42">
        <v>60</v>
      </c>
      <c r="E69" s="178"/>
      <c r="F69" s="194"/>
      <c r="G69" s="181"/>
      <c r="H69" s="181"/>
      <c r="I69" s="181"/>
      <c r="J69" s="190"/>
      <c r="K69" s="144"/>
    </row>
    <row r="70" spans="1:11" ht="19.5" customHeight="1">
      <c r="A70" s="153"/>
      <c r="B70" s="174"/>
      <c r="C70" s="70" t="s">
        <v>84</v>
      </c>
      <c r="D70" s="34">
        <v>40</v>
      </c>
      <c r="E70" s="178"/>
      <c r="F70" s="194"/>
      <c r="G70" s="181"/>
      <c r="H70" s="181"/>
      <c r="I70" s="181"/>
      <c r="J70" s="190"/>
      <c r="K70" s="144"/>
    </row>
    <row r="71" spans="1:11" ht="19.5" customHeight="1">
      <c r="A71" s="153"/>
      <c r="B71" s="175"/>
      <c r="C71" s="103" t="s">
        <v>145</v>
      </c>
      <c r="D71" s="34">
        <v>20</v>
      </c>
      <c r="E71" s="178"/>
      <c r="F71" s="194"/>
      <c r="G71" s="181"/>
      <c r="H71" s="181"/>
      <c r="I71" s="181"/>
      <c r="J71" s="190"/>
      <c r="K71" s="144"/>
    </row>
    <row r="72" spans="1:11" ht="25.5" customHeight="1" thickBot="1">
      <c r="A72" s="155"/>
      <c r="B72" s="176"/>
      <c r="C72" s="244" t="s">
        <v>72</v>
      </c>
      <c r="D72" s="39">
        <v>10</v>
      </c>
      <c r="E72" s="179"/>
      <c r="F72" s="195"/>
      <c r="G72" s="182"/>
      <c r="H72" s="182"/>
      <c r="I72" s="182"/>
      <c r="J72" s="191"/>
      <c r="K72" s="145"/>
    </row>
    <row r="73" spans="1:11" ht="25.5" customHeight="1">
      <c r="A73" s="171">
        <v>17</v>
      </c>
      <c r="B73" s="247" t="s">
        <v>157</v>
      </c>
      <c r="C73" s="245" t="s">
        <v>158</v>
      </c>
      <c r="D73" s="249">
        <v>2</v>
      </c>
      <c r="E73" s="250"/>
      <c r="F73" s="251"/>
      <c r="G73" s="252">
        <v>14</v>
      </c>
      <c r="H73" s="252"/>
      <c r="I73" s="252"/>
      <c r="J73" s="253"/>
      <c r="K73" s="254" t="s">
        <v>141</v>
      </c>
    </row>
    <row r="74" spans="1:11" ht="36.75" customHeight="1" thickBot="1">
      <c r="A74" s="184"/>
      <c r="B74" s="248"/>
      <c r="C74" s="246"/>
      <c r="D74" s="255"/>
      <c r="E74" s="256"/>
      <c r="F74" s="257"/>
      <c r="G74" s="258"/>
      <c r="H74" s="258"/>
      <c r="I74" s="258"/>
      <c r="J74" s="259"/>
      <c r="K74" s="260"/>
    </row>
    <row r="75" spans="1:11" ht="19.5" customHeight="1" thickBot="1">
      <c r="A75" s="170">
        <v>18</v>
      </c>
      <c r="B75" s="157" t="s">
        <v>115</v>
      </c>
      <c r="C75" s="104" t="s">
        <v>37</v>
      </c>
      <c r="D75" s="35">
        <v>6</v>
      </c>
      <c r="E75" s="157"/>
      <c r="F75" s="157"/>
      <c r="G75" s="163">
        <v>20</v>
      </c>
      <c r="H75" s="163"/>
      <c r="I75" s="163"/>
      <c r="J75" s="188"/>
      <c r="K75" s="144" t="s">
        <v>139</v>
      </c>
    </row>
    <row r="76" spans="1:11" ht="19.5" customHeight="1" thickBot="1">
      <c r="A76" s="153"/>
      <c r="B76" s="157"/>
      <c r="C76" s="30" t="s">
        <v>34</v>
      </c>
      <c r="D76" s="34">
        <v>4</v>
      </c>
      <c r="E76" s="157"/>
      <c r="F76" s="157"/>
      <c r="G76" s="163"/>
      <c r="H76" s="163"/>
      <c r="I76" s="163"/>
      <c r="J76" s="185"/>
      <c r="K76" s="144"/>
    </row>
    <row r="77" spans="1:11" ht="19.5" customHeight="1" thickBot="1">
      <c r="A77" s="154"/>
      <c r="B77" s="157"/>
      <c r="C77" s="30" t="s">
        <v>38</v>
      </c>
      <c r="D77" s="34">
        <v>5</v>
      </c>
      <c r="E77" s="157"/>
      <c r="F77" s="157"/>
      <c r="G77" s="163"/>
      <c r="H77" s="163"/>
      <c r="I77" s="163"/>
      <c r="J77" s="185"/>
      <c r="K77" s="144"/>
    </row>
    <row r="78" spans="1:11" ht="19.5" customHeight="1" thickBot="1">
      <c r="A78" s="154"/>
      <c r="B78" s="157"/>
      <c r="C78" s="105" t="s">
        <v>46</v>
      </c>
      <c r="D78" s="39">
        <v>5</v>
      </c>
      <c r="E78" s="157"/>
      <c r="F78" s="158"/>
      <c r="G78" s="164"/>
      <c r="H78" s="164"/>
      <c r="I78" s="164"/>
      <c r="J78" s="186"/>
      <c r="K78" s="145"/>
    </row>
    <row r="79" spans="1:11" ht="19.5" customHeight="1" thickBot="1">
      <c r="A79" s="152">
        <v>19</v>
      </c>
      <c r="B79" s="156" t="s">
        <v>116</v>
      </c>
      <c r="C79" s="106" t="s">
        <v>40</v>
      </c>
      <c r="D79" s="41">
        <v>5</v>
      </c>
      <c r="E79" s="156"/>
      <c r="F79" s="156"/>
      <c r="G79" s="162">
        <v>10</v>
      </c>
      <c r="H79" s="162"/>
      <c r="I79" s="162"/>
      <c r="J79" s="185"/>
      <c r="K79" s="143" t="s">
        <v>140</v>
      </c>
    </row>
    <row r="80" spans="1:11" ht="28.5" customHeight="1" thickBot="1">
      <c r="A80" s="155"/>
      <c r="B80" s="158"/>
      <c r="C80" s="107" t="s">
        <v>39</v>
      </c>
      <c r="D80" s="39">
        <v>5</v>
      </c>
      <c r="E80" s="158"/>
      <c r="F80" s="158"/>
      <c r="G80" s="164"/>
      <c r="H80" s="163"/>
      <c r="I80" s="163"/>
      <c r="J80" s="186"/>
      <c r="K80" s="144"/>
    </row>
    <row r="81" spans="1:11" ht="23.1" customHeight="1" thickBot="1">
      <c r="A81" s="140" t="s">
        <v>87</v>
      </c>
      <c r="B81" s="141"/>
      <c r="C81" s="141"/>
      <c r="D81" s="141"/>
      <c r="E81" s="141"/>
      <c r="F81" s="142"/>
      <c r="G81" s="56">
        <f>SUM(G14:G80)</f>
        <v>360</v>
      </c>
      <c r="H81" s="108"/>
      <c r="I81" s="109"/>
      <c r="J81" s="110"/>
      <c r="K81" s="109"/>
    </row>
    <row r="82" spans="1:11" ht="15" customHeight="1">
      <c r="G82" s="43"/>
    </row>
  </sheetData>
  <mergeCells count="174">
    <mergeCell ref="C73:C74"/>
    <mergeCell ref="D73:D74"/>
    <mergeCell ref="G73:G74"/>
    <mergeCell ref="J73:J74"/>
    <mergeCell ref="K73:K74"/>
    <mergeCell ref="I73:I74"/>
    <mergeCell ref="H73:H74"/>
    <mergeCell ref="B5:B6"/>
    <mergeCell ref="J14:J18"/>
    <mergeCell ref="J5:J6"/>
    <mergeCell ref="A9:K9"/>
    <mergeCell ref="I5:I6"/>
    <mergeCell ref="A10:K11"/>
    <mergeCell ref="C5:C6"/>
    <mergeCell ref="D5:D6"/>
    <mergeCell ref="G5:H5"/>
    <mergeCell ref="I19:I21"/>
    <mergeCell ref="I22:I24"/>
    <mergeCell ref="F19:F21"/>
    <mergeCell ref="F22:F24"/>
    <mergeCell ref="A22:A24"/>
    <mergeCell ref="B22:B24"/>
    <mergeCell ref="E22:E24"/>
    <mergeCell ref="G22:G24"/>
    <mergeCell ref="B12:B13"/>
    <mergeCell ref="C12:C13"/>
    <mergeCell ref="D12:D13"/>
    <mergeCell ref="E12:E13"/>
    <mergeCell ref="J12:J13"/>
    <mergeCell ref="G12:I12"/>
    <mergeCell ref="I14:I18"/>
    <mergeCell ref="F14:F18"/>
    <mergeCell ref="A14:A18"/>
    <mergeCell ref="B14:B18"/>
    <mergeCell ref="E14:E18"/>
    <mergeCell ref="G14:G18"/>
    <mergeCell ref="H14:H18"/>
    <mergeCell ref="F12:F13"/>
    <mergeCell ref="F5:F6"/>
    <mergeCell ref="J27:J31"/>
    <mergeCell ref="A25:A26"/>
    <mergeCell ref="B25:B26"/>
    <mergeCell ref="E25:E26"/>
    <mergeCell ref="G25:G26"/>
    <mergeCell ref="H25:H26"/>
    <mergeCell ref="J25:J26"/>
    <mergeCell ref="I25:I26"/>
    <mergeCell ref="I27:I31"/>
    <mergeCell ref="F25:F26"/>
    <mergeCell ref="F27:F31"/>
    <mergeCell ref="A27:A31"/>
    <mergeCell ref="B27:B31"/>
    <mergeCell ref="E27:E31"/>
    <mergeCell ref="G27:G31"/>
    <mergeCell ref="H27:H31"/>
    <mergeCell ref="J22:J24"/>
    <mergeCell ref="A19:A21"/>
    <mergeCell ref="B19:B21"/>
    <mergeCell ref="E19:E21"/>
    <mergeCell ref="G19:G21"/>
    <mergeCell ref="H19:H21"/>
    <mergeCell ref="A12:A13"/>
    <mergeCell ref="J19:J21"/>
    <mergeCell ref="A38:A39"/>
    <mergeCell ref="B38:B39"/>
    <mergeCell ref="E38:E39"/>
    <mergeCell ref="G38:G39"/>
    <mergeCell ref="H38:H39"/>
    <mergeCell ref="J38:J39"/>
    <mergeCell ref="A32:A36"/>
    <mergeCell ref="B32:B36"/>
    <mergeCell ref="E32:E36"/>
    <mergeCell ref="G32:G36"/>
    <mergeCell ref="H32:H36"/>
    <mergeCell ref="J32:J36"/>
    <mergeCell ref="I32:I36"/>
    <mergeCell ref="I38:I39"/>
    <mergeCell ref="F32:F36"/>
    <mergeCell ref="F38:F39"/>
    <mergeCell ref="H22:H24"/>
    <mergeCell ref="C22:C23"/>
    <mergeCell ref="D22:D23"/>
    <mergeCell ref="G45:G49"/>
    <mergeCell ref="H45:H49"/>
    <mergeCell ref="J45:J49"/>
    <mergeCell ref="A40:A44"/>
    <mergeCell ref="B40:B44"/>
    <mergeCell ref="E40:E44"/>
    <mergeCell ref="G40:G44"/>
    <mergeCell ref="H40:H44"/>
    <mergeCell ref="J40:J44"/>
    <mergeCell ref="I40:I44"/>
    <mergeCell ref="I45:I49"/>
    <mergeCell ref="F40:F44"/>
    <mergeCell ref="F45:F49"/>
    <mergeCell ref="A45:A49"/>
    <mergeCell ref="B45:B49"/>
    <mergeCell ref="E45:E49"/>
    <mergeCell ref="C46:C47"/>
    <mergeCell ref="D46:D47"/>
    <mergeCell ref="C40:C41"/>
    <mergeCell ref="D40:D41"/>
    <mergeCell ref="J79:J80"/>
    <mergeCell ref="I79:I80"/>
    <mergeCell ref="G79:G80"/>
    <mergeCell ref="H79:H80"/>
    <mergeCell ref="F79:F80"/>
    <mergeCell ref="A79:A80"/>
    <mergeCell ref="B79:B80"/>
    <mergeCell ref="I50:I51"/>
    <mergeCell ref="J50:J51"/>
    <mergeCell ref="H50:H51"/>
    <mergeCell ref="J53:J55"/>
    <mergeCell ref="I53:I55"/>
    <mergeCell ref="F53:F55"/>
    <mergeCell ref="I56:I61"/>
    <mergeCell ref="F50:F51"/>
    <mergeCell ref="J75:J78"/>
    <mergeCell ref="J68:J72"/>
    <mergeCell ref="J62:J67"/>
    <mergeCell ref="I62:I67"/>
    <mergeCell ref="F68:F72"/>
    <mergeCell ref="F75:F78"/>
    <mergeCell ref="I68:I72"/>
    <mergeCell ref="I75:I78"/>
    <mergeCell ref="G62:G67"/>
    <mergeCell ref="A53:A55"/>
    <mergeCell ref="B53:B55"/>
    <mergeCell ref="E53:E55"/>
    <mergeCell ref="G53:G55"/>
    <mergeCell ref="H53:H55"/>
    <mergeCell ref="E79:E80"/>
    <mergeCell ref="H62:H67"/>
    <mergeCell ref="A75:A78"/>
    <mergeCell ref="E75:E78"/>
    <mergeCell ref="G75:G78"/>
    <mergeCell ref="H75:H78"/>
    <mergeCell ref="B75:B78"/>
    <mergeCell ref="A62:A67"/>
    <mergeCell ref="F62:F67"/>
    <mergeCell ref="A68:A72"/>
    <mergeCell ref="B68:B72"/>
    <mergeCell ref="E68:E72"/>
    <mergeCell ref="G68:G72"/>
    <mergeCell ref="H68:H72"/>
    <mergeCell ref="E62:E67"/>
    <mergeCell ref="B62:B67"/>
    <mergeCell ref="F56:F61"/>
    <mergeCell ref="A73:A74"/>
    <mergeCell ref="B73:B74"/>
    <mergeCell ref="B4:I4"/>
    <mergeCell ref="A81:F81"/>
    <mergeCell ref="K40:K43"/>
    <mergeCell ref="K79:K80"/>
    <mergeCell ref="K53:K55"/>
    <mergeCell ref="K62:K67"/>
    <mergeCell ref="K75:K78"/>
    <mergeCell ref="K45:K49"/>
    <mergeCell ref="K14:K18"/>
    <mergeCell ref="K12:K13"/>
    <mergeCell ref="K25:K26"/>
    <mergeCell ref="K27:K31"/>
    <mergeCell ref="K32:K36"/>
    <mergeCell ref="K22:K24"/>
    <mergeCell ref="K68:K72"/>
    <mergeCell ref="A56:A61"/>
    <mergeCell ref="B56:B61"/>
    <mergeCell ref="E56:E61"/>
    <mergeCell ref="G56:G61"/>
    <mergeCell ref="H56:H61"/>
    <mergeCell ref="J56:J61"/>
    <mergeCell ref="B50:B51"/>
    <mergeCell ref="A50:A51"/>
    <mergeCell ref="G50:G51"/>
  </mergeCells>
  <pageMargins left="0.2" right="0.2" top="0.5" bottom="0.2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رئیس مرکز</vt:lpstr>
      <vt:lpstr>فرم رئیس مرکز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Omidi</dc:creator>
  <cp:lastModifiedBy>Khosro Hasanzadeh</cp:lastModifiedBy>
  <cp:lastPrinted>2020-06-30T11:22:20Z</cp:lastPrinted>
  <dcterms:created xsi:type="dcterms:W3CDTF">2019-05-22T06:41:08Z</dcterms:created>
  <dcterms:modified xsi:type="dcterms:W3CDTF">2026-06-03T10:46:10Z</dcterms:modified>
</cp:coreProperties>
</file>